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 i="1" l="1"/>
  <c r="I23" i="1"/>
  <c r="I22" i="1"/>
  <c r="I21" i="1"/>
  <c r="I20" i="1"/>
  <c r="I19" i="1"/>
  <c r="I18" i="1"/>
  <c r="I17" i="1"/>
  <c r="I16" i="1"/>
  <c r="I15" i="1"/>
  <c r="I14" i="1"/>
  <c r="I13" i="1"/>
  <c r="D26" i="1"/>
  <c r="D14" i="1"/>
  <c r="D15" i="1"/>
  <c r="D16" i="1"/>
  <c r="D17" i="1"/>
  <c r="D18" i="1"/>
  <c r="D19" i="1"/>
  <c r="D20" i="1"/>
  <c r="D21" i="1"/>
  <c r="D22" i="1"/>
  <c r="D23" i="1"/>
  <c r="D24" i="1"/>
  <c r="D13" i="1"/>
  <c r="I26" i="1" l="1"/>
</calcChain>
</file>

<file path=xl/sharedStrings.xml><?xml version="1.0" encoding="utf-8"?>
<sst xmlns="http://schemas.openxmlformats.org/spreadsheetml/2006/main" count="71" uniqueCount="30">
  <si>
    <t>申請額計算シート</t>
    <rPh sb="0" eb="3">
      <t>シンセイガク</t>
    </rPh>
    <rPh sb="3" eb="5">
      <t>ケイサン</t>
    </rPh>
    <phoneticPr fontId="1"/>
  </si>
  <si>
    <t>小学生用</t>
    <rPh sb="0" eb="3">
      <t>ショウガクセイ</t>
    </rPh>
    <rPh sb="3" eb="4">
      <t>ヨウ</t>
    </rPh>
    <phoneticPr fontId="1"/>
  </si>
  <si>
    <t>月</t>
    <rPh sb="0" eb="1">
      <t>ツキ</t>
    </rPh>
    <phoneticPr fontId="1"/>
  </si>
  <si>
    <t>４月</t>
    <rPh sb="1" eb="2">
      <t>ガツ</t>
    </rPh>
    <phoneticPr fontId="1"/>
  </si>
  <si>
    <t>５月</t>
  </si>
  <si>
    <t>６月</t>
  </si>
  <si>
    <t>７月</t>
  </si>
  <si>
    <t>８月</t>
  </si>
  <si>
    <t>９月</t>
  </si>
  <si>
    <t>１月</t>
  </si>
  <si>
    <t>２月</t>
  </si>
  <si>
    <t>３月</t>
  </si>
  <si>
    <t>10月</t>
    <phoneticPr fontId="1"/>
  </si>
  <si>
    <t>11月</t>
  </si>
  <si>
    <t>12月</t>
  </si>
  <si>
    <t>給食費
負担額
ア</t>
    <rPh sb="0" eb="3">
      <t>キュウショクヒ</t>
    </rPh>
    <rPh sb="4" eb="7">
      <t>フタンガク</t>
    </rPh>
    <phoneticPr fontId="1"/>
  </si>
  <si>
    <t>月限度額
イ</t>
    <rPh sb="0" eb="1">
      <t>ツキ</t>
    </rPh>
    <rPh sb="1" eb="4">
      <t>ゲンドガク</t>
    </rPh>
    <phoneticPr fontId="1"/>
  </si>
  <si>
    <t>円</t>
    <rPh sb="0" eb="1">
      <t>エン</t>
    </rPh>
    <phoneticPr fontId="1"/>
  </si>
  <si>
    <t>中学生用</t>
    <rPh sb="0" eb="3">
      <t>チュウガクセイ</t>
    </rPh>
    <rPh sb="3" eb="4">
      <t>ヨウ</t>
    </rPh>
    <phoneticPr fontId="1"/>
  </si>
  <si>
    <t>補助対象額
ウ
ア・イのうち小さい額</t>
    <rPh sb="0" eb="5">
      <t>ホジョタイショウガク</t>
    </rPh>
    <rPh sb="14" eb="15">
      <t>チイ</t>
    </rPh>
    <rPh sb="17" eb="18">
      <t>ガク</t>
    </rPh>
    <phoneticPr fontId="1"/>
  </si>
  <si>
    <t>　□　申請額及び請求額の記入を教育委員会に委任します。</t>
    <rPh sb="3" eb="6">
      <t>シンセイガク</t>
    </rPh>
    <rPh sb="6" eb="7">
      <t>オヨ</t>
    </rPh>
    <rPh sb="8" eb="11">
      <t>セイキュウガク</t>
    </rPh>
    <rPh sb="12" eb="14">
      <t>キニュウ</t>
    </rPh>
    <rPh sb="15" eb="20">
      <t>キョウイクイインカイ</t>
    </rPh>
    <rPh sb="21" eb="23">
      <t>イニン</t>
    </rPh>
    <phoneticPr fontId="1"/>
  </si>
  <si>
    <t>　↑チェック✓</t>
    <phoneticPr fontId="1"/>
  </si>
  <si>
    <t>署名</t>
    <rPh sb="0" eb="2">
      <t>ショメイ</t>
    </rPh>
    <phoneticPr fontId="1"/>
  </si>
  <si>
    <t>この額が申請額になります。↑</t>
    <rPh sb="2" eb="3">
      <t>ガク</t>
    </rPh>
    <rPh sb="4" eb="7">
      <t>シンセイガク</t>
    </rPh>
    <phoneticPr fontId="1"/>
  </si>
  <si>
    <t>②　学校長の証明を受けた、給食費負担額をアの列に転記してください。</t>
    <rPh sb="2" eb="5">
      <t>ガッコウチョウ</t>
    </rPh>
    <rPh sb="6" eb="8">
      <t>ショウメイ</t>
    </rPh>
    <rPh sb="9" eb="10">
      <t>ウ</t>
    </rPh>
    <rPh sb="13" eb="19">
      <t>キュウショクヒフタンガク</t>
    </rPh>
    <rPh sb="22" eb="23">
      <t>レツ</t>
    </rPh>
    <rPh sb="24" eb="26">
      <t>テンキ</t>
    </rPh>
    <phoneticPr fontId="1"/>
  </si>
  <si>
    <t>③　アとイを比較し、小さい額をウに記入してください。</t>
    <rPh sb="6" eb="8">
      <t>ヒカク</t>
    </rPh>
    <rPh sb="10" eb="11">
      <t>チイ</t>
    </rPh>
    <rPh sb="13" eb="14">
      <t>ガク</t>
    </rPh>
    <rPh sb="17" eb="19">
      <t>キニュウ</t>
    </rPh>
    <phoneticPr fontId="1"/>
  </si>
  <si>
    <t>④　ウの合計が申請書の申請額になります。申請書に転記してください。</t>
    <rPh sb="4" eb="6">
      <t>ゴウケイ</t>
    </rPh>
    <rPh sb="7" eb="10">
      <t>シンセイショ</t>
    </rPh>
    <rPh sb="11" eb="14">
      <t>シンセイガク</t>
    </rPh>
    <rPh sb="20" eb="23">
      <t>シンセイショ</t>
    </rPh>
    <rPh sb="24" eb="26">
      <t>テンキ</t>
    </rPh>
    <phoneticPr fontId="1"/>
  </si>
  <si>
    <t>①　申請書に記入する申請額を計算します。小学生は左、中学生は右の表を使用してください。</t>
    <rPh sb="2" eb="5">
      <t>シンセイショ</t>
    </rPh>
    <rPh sb="6" eb="8">
      <t>キニュウ</t>
    </rPh>
    <rPh sb="10" eb="13">
      <t>シンセイガク</t>
    </rPh>
    <rPh sb="14" eb="16">
      <t>ケイサン</t>
    </rPh>
    <rPh sb="20" eb="23">
      <t>ショウガクセイ</t>
    </rPh>
    <rPh sb="24" eb="25">
      <t>ヒダリ</t>
    </rPh>
    <rPh sb="26" eb="29">
      <t>チュウガクセイ</t>
    </rPh>
    <rPh sb="30" eb="31">
      <t>ミギ</t>
    </rPh>
    <rPh sb="32" eb="33">
      <t>ヒョウ</t>
    </rPh>
    <rPh sb="34" eb="36">
      <t>シヨウ</t>
    </rPh>
    <phoneticPr fontId="1"/>
  </si>
  <si>
    <t>ウ合計</t>
    <rPh sb="1" eb="3">
      <t>ゴウケイ</t>
    </rPh>
    <phoneticPr fontId="1"/>
  </si>
  <si>
    <t>　申請額は間違いがないよう慎重に記入をお願いします。心配な場合は、教育委員会で記入しますので以下に署名とチェックをお願いします。</t>
    <rPh sb="1" eb="4">
      <t>シンセイガク</t>
    </rPh>
    <rPh sb="5" eb="7">
      <t>マチガ</t>
    </rPh>
    <rPh sb="13" eb="15">
      <t>シンチョウ</t>
    </rPh>
    <rPh sb="16" eb="18">
      <t>キニュウ</t>
    </rPh>
    <rPh sb="20" eb="21">
      <t>ネガ</t>
    </rPh>
    <rPh sb="26" eb="28">
      <t>シンパイ</t>
    </rPh>
    <rPh sb="29" eb="31">
      <t>バアイ</t>
    </rPh>
    <rPh sb="33" eb="38">
      <t>キョウイクイインカイ</t>
    </rPh>
    <rPh sb="39" eb="41">
      <t>キニュウ</t>
    </rPh>
    <rPh sb="46" eb="48">
      <t>イカ</t>
    </rPh>
    <rPh sb="49" eb="51">
      <t>ショメイ</t>
    </rPh>
    <rPh sb="58" eb="59">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</si>
</sst>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5" x14ac:knownFonts="1">
    <font>
      <sz val="11"/>
      <color theme="1"/>
      <name val="游ゴシック"/>
      <family val="2"/>
      <scheme val="minor"/>
    </font>
    <font>
      <sz val="6"/>
      <name val="游ゴシック"/>
      <family val="3"/>
      <charset val="128"/>
      <scheme val="minor"/>
    </font>
    <font>
      <sz val="11"/>
      <color theme="1"/>
      <name val="BIZ UDP明朝 Medium"/>
      <family val="1"/>
      <charset val="128"/>
    </font>
    <font>
      <sz val="20"/>
      <color theme="1"/>
      <name val="BIZ UDP明朝 Medium"/>
      <family val="1"/>
      <charset val="128"/>
    </font>
    <font>
      <sz val="22"/>
      <color theme="1"/>
      <name val="BIZ UDP明朝 Medium"/>
      <family val="1"/>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style="thin">
        <color indexed="64"/>
      </left>
      <right style="medium">
        <color indexed="64"/>
      </right>
      <top style="thin">
        <color indexed="64"/>
      </top>
      <bottom style="thin">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s>
  <cellStyleXfs count="1">
    <xf numFmtId="0" fontId="0" fillId="0" borderId="0"/>
  </cellStyleXfs>
  <cellXfs count="29">
    <xf numFmtId="0" fontId="0" fillId="0" borderId="0" xfId="0"/>
    <xf numFmtId="0" fontId="2" fillId="0" borderId="0" xfId="0" applyFont="1"/>
    <xf numFmtId="0" fontId="2" fillId="0" borderId="0" xfId="0" applyFont="1" applyBorder="1"/>
    <xf numFmtId="0" fontId="2" fillId="0" borderId="2" xfId="0" applyFont="1" applyBorder="1" applyAlignment="1">
      <alignment horizontal="center" vertical="center"/>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xf>
    <xf numFmtId="0" fontId="2" fillId="0" borderId="1" xfId="0" applyFont="1" applyBorder="1" applyAlignment="1">
      <alignment horizontal="center"/>
    </xf>
    <xf numFmtId="0" fontId="2" fillId="0" borderId="0" xfId="0" applyFont="1" applyFill="1" applyBorder="1" applyAlignment="1">
      <alignment horizontal="right"/>
    </xf>
    <xf numFmtId="0" fontId="2" fillId="0" borderId="8" xfId="0" applyFont="1" applyBorder="1" applyAlignment="1">
      <alignment horizontal="left"/>
    </xf>
    <xf numFmtId="0" fontId="2" fillId="0" borderId="0" xfId="0" applyFont="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10" xfId="0" applyFont="1" applyBorder="1" applyAlignment="1">
      <alignment horizont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3" fillId="0" borderId="0" xfId="0" applyFont="1" applyAlignment="1">
      <alignment horizontal="center"/>
    </xf>
    <xf numFmtId="0" fontId="4" fillId="0" borderId="0" xfId="0" applyFont="1" applyAlignment="1">
      <alignment horizontal="center"/>
    </xf>
    <xf numFmtId="176" fontId="2" fillId="0" borderId="4" xfId="0" applyNumberFormat="1" applyFont="1" applyBorder="1" applyAlignment="1">
      <alignment horizontal="right"/>
    </xf>
    <xf numFmtId="176" fontId="2" fillId="0" borderId="6" xfId="0" applyNumberFormat="1" applyFont="1" applyBorder="1" applyAlignment="1">
      <alignment horizontal="right"/>
    </xf>
    <xf numFmtId="176" fontId="2" fillId="0" borderId="5" xfId="0" applyNumberFormat="1" applyFont="1" applyBorder="1" applyAlignment="1">
      <alignment horizontal="right"/>
    </xf>
    <xf numFmtId="176" fontId="2" fillId="0" borderId="9" xfId="0" applyNumberFormat="1" applyFont="1" applyBorder="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abSelected="1" zoomScaleNormal="100" workbookViewId="0">
      <selection activeCell="G13" sqref="G13"/>
    </sheetView>
  </sheetViews>
  <sheetFormatPr defaultRowHeight="13.5" x14ac:dyDescent="0.15"/>
  <cols>
    <col min="1" max="1" width="9" style="1"/>
    <col min="2" max="4" width="10.75" style="1" customWidth="1"/>
    <col min="5" max="5" width="5" style="1" customWidth="1"/>
    <col min="6" max="6" width="8.875" style="1" customWidth="1"/>
    <col min="7" max="9" width="10.75" style="1" customWidth="1"/>
    <col min="10" max="16384" width="9" style="1"/>
  </cols>
  <sheetData>
    <row r="1" spans="1:9" ht="31.5" customHeight="1" x14ac:dyDescent="0.2">
      <c r="A1" s="24" t="s">
        <v>0</v>
      </c>
      <c r="B1" s="24"/>
      <c r="C1" s="24"/>
      <c r="D1" s="24"/>
      <c r="E1" s="24"/>
      <c r="F1" s="24"/>
      <c r="G1" s="24"/>
      <c r="H1" s="24"/>
      <c r="I1" s="24"/>
    </row>
    <row r="3" spans="1:9" s="11" customFormat="1" ht="24" customHeight="1" thickBot="1" x14ac:dyDescent="0.45">
      <c r="A3" s="11" t="s">
        <v>27</v>
      </c>
    </row>
    <row r="4" spans="1:9" s="11" customFormat="1" ht="44.25" customHeight="1" x14ac:dyDescent="0.4">
      <c r="B4" s="20" t="s">
        <v>29</v>
      </c>
      <c r="C4" s="21"/>
      <c r="D4" s="21"/>
      <c r="E4" s="21"/>
      <c r="F4" s="21"/>
      <c r="G4" s="21"/>
      <c r="H4" s="22"/>
    </row>
    <row r="5" spans="1:9" s="11" customFormat="1" ht="26.25" customHeight="1" x14ac:dyDescent="0.4">
      <c r="B5" s="15" t="s">
        <v>20</v>
      </c>
      <c r="C5" s="12"/>
      <c r="D5" s="12"/>
      <c r="E5" s="12"/>
      <c r="F5" s="12"/>
      <c r="G5" s="12"/>
      <c r="H5" s="16"/>
    </row>
    <row r="6" spans="1:9" s="11" customFormat="1" ht="26.25" customHeight="1" x14ac:dyDescent="0.4">
      <c r="B6" s="15" t="s">
        <v>21</v>
      </c>
      <c r="C6" s="12"/>
      <c r="D6" s="13" t="s">
        <v>22</v>
      </c>
      <c r="E6" s="13"/>
      <c r="F6" s="13"/>
      <c r="G6" s="13"/>
      <c r="H6" s="16"/>
    </row>
    <row r="7" spans="1:9" s="11" customFormat="1" ht="12.75" customHeight="1" thickBot="1" x14ac:dyDescent="0.45">
      <c r="B7" s="17"/>
      <c r="C7" s="18"/>
      <c r="D7" s="18"/>
      <c r="E7" s="18"/>
      <c r="F7" s="18"/>
      <c r="G7" s="18"/>
      <c r="H7" s="19"/>
    </row>
    <row r="8" spans="1:9" s="11" customFormat="1" ht="20.25" customHeight="1" x14ac:dyDescent="0.4">
      <c r="A8" s="11" t="s">
        <v>24</v>
      </c>
    </row>
    <row r="9" spans="1:9" s="11" customFormat="1" ht="20.25" customHeight="1" x14ac:dyDescent="0.4">
      <c r="A9" s="11" t="s">
        <v>25</v>
      </c>
    </row>
    <row r="10" spans="1:9" s="11" customFormat="1" ht="20.25" customHeight="1" x14ac:dyDescent="0.4">
      <c r="A10" s="11" t="s">
        <v>26</v>
      </c>
    </row>
    <row r="11" spans="1:9" ht="33.75" customHeight="1" thickBot="1" x14ac:dyDescent="0.25">
      <c r="A11" s="23" t="s">
        <v>1</v>
      </c>
      <c r="B11" s="23"/>
      <c r="C11" s="23"/>
      <c r="D11" s="23"/>
      <c r="F11" s="23" t="s">
        <v>18</v>
      </c>
      <c r="G11" s="23"/>
      <c r="H11" s="23"/>
      <c r="I11" s="23"/>
    </row>
    <row r="12" spans="1:9" ht="54" x14ac:dyDescent="0.15">
      <c r="A12" s="3" t="s">
        <v>2</v>
      </c>
      <c r="B12" s="4" t="s">
        <v>15</v>
      </c>
      <c r="C12" s="5" t="s">
        <v>16</v>
      </c>
      <c r="D12" s="4" t="s">
        <v>19</v>
      </c>
      <c r="F12" s="6" t="s">
        <v>2</v>
      </c>
      <c r="G12" s="4" t="s">
        <v>15</v>
      </c>
      <c r="H12" s="5" t="s">
        <v>16</v>
      </c>
      <c r="I12" s="4" t="s">
        <v>19</v>
      </c>
    </row>
    <row r="13" spans="1:9" ht="30" customHeight="1" x14ac:dyDescent="0.15">
      <c r="A13" s="7" t="s">
        <v>3</v>
      </c>
      <c r="B13" s="25" t="s">
        <v>17</v>
      </c>
      <c r="C13" s="26">
        <v>4000</v>
      </c>
      <c r="D13" s="25" t="str">
        <f>IF(B13="円","円",MIN(B13,C13))</f>
        <v>円</v>
      </c>
      <c r="F13" s="8" t="s">
        <v>3</v>
      </c>
      <c r="G13" s="25" t="s">
        <v>17</v>
      </c>
      <c r="H13" s="26">
        <v>4700</v>
      </c>
      <c r="I13" s="25" t="str">
        <f>IF(G13="円","円",MIN(G13,H13))</f>
        <v>円</v>
      </c>
    </row>
    <row r="14" spans="1:9" ht="30" customHeight="1" x14ac:dyDescent="0.15">
      <c r="A14" s="7" t="s">
        <v>4</v>
      </c>
      <c r="B14" s="25" t="s">
        <v>17</v>
      </c>
      <c r="C14" s="26">
        <v>4000</v>
      </c>
      <c r="D14" s="25" t="str">
        <f t="shared" ref="D14:D24" si="0">IF(B14="円","円",MIN(B14,C14))</f>
        <v>円</v>
      </c>
      <c r="F14" s="8" t="s">
        <v>4</v>
      </c>
      <c r="G14" s="25" t="s">
        <v>17</v>
      </c>
      <c r="H14" s="26">
        <v>4700</v>
      </c>
      <c r="I14" s="25" t="str">
        <f t="shared" ref="I14:I24" si="1">IF(G14="円","円",MIN(G14,H14))</f>
        <v>円</v>
      </c>
    </row>
    <row r="15" spans="1:9" ht="30" customHeight="1" x14ac:dyDescent="0.15">
      <c r="A15" s="7" t="s">
        <v>5</v>
      </c>
      <c r="B15" s="25" t="s">
        <v>17</v>
      </c>
      <c r="C15" s="26">
        <v>4000</v>
      </c>
      <c r="D15" s="25" t="str">
        <f t="shared" si="0"/>
        <v>円</v>
      </c>
      <c r="F15" s="8" t="s">
        <v>5</v>
      </c>
      <c r="G15" s="25" t="s">
        <v>17</v>
      </c>
      <c r="H15" s="26">
        <v>4700</v>
      </c>
      <c r="I15" s="25" t="str">
        <f t="shared" si="1"/>
        <v>円</v>
      </c>
    </row>
    <row r="16" spans="1:9" ht="30" customHeight="1" x14ac:dyDescent="0.15">
      <c r="A16" s="7" t="s">
        <v>6</v>
      </c>
      <c r="B16" s="25" t="s">
        <v>17</v>
      </c>
      <c r="C16" s="26">
        <v>4000</v>
      </c>
      <c r="D16" s="25" t="str">
        <f t="shared" si="0"/>
        <v>円</v>
      </c>
      <c r="F16" s="8" t="s">
        <v>6</v>
      </c>
      <c r="G16" s="25" t="s">
        <v>17</v>
      </c>
      <c r="H16" s="26">
        <v>4700</v>
      </c>
      <c r="I16" s="25" t="str">
        <f t="shared" si="1"/>
        <v>円</v>
      </c>
    </row>
    <row r="17" spans="1:10" ht="30" customHeight="1" x14ac:dyDescent="0.15">
      <c r="A17" s="7" t="s">
        <v>7</v>
      </c>
      <c r="B17" s="25" t="s">
        <v>17</v>
      </c>
      <c r="C17" s="26">
        <v>4000</v>
      </c>
      <c r="D17" s="25" t="str">
        <f t="shared" si="0"/>
        <v>円</v>
      </c>
      <c r="F17" s="8" t="s">
        <v>7</v>
      </c>
      <c r="G17" s="25" t="s">
        <v>17</v>
      </c>
      <c r="H17" s="26">
        <v>4700</v>
      </c>
      <c r="I17" s="25" t="str">
        <f t="shared" si="1"/>
        <v>円</v>
      </c>
    </row>
    <row r="18" spans="1:10" ht="30" customHeight="1" x14ac:dyDescent="0.15">
      <c r="A18" s="7" t="s">
        <v>8</v>
      </c>
      <c r="B18" s="25" t="s">
        <v>17</v>
      </c>
      <c r="C18" s="26">
        <v>4000</v>
      </c>
      <c r="D18" s="25" t="str">
        <f t="shared" si="0"/>
        <v>円</v>
      </c>
      <c r="F18" s="8" t="s">
        <v>8</v>
      </c>
      <c r="G18" s="25" t="s">
        <v>17</v>
      </c>
      <c r="H18" s="26">
        <v>4700</v>
      </c>
      <c r="I18" s="25" t="str">
        <f t="shared" si="1"/>
        <v>円</v>
      </c>
    </row>
    <row r="19" spans="1:10" ht="30" customHeight="1" x14ac:dyDescent="0.15">
      <c r="A19" s="7" t="s">
        <v>12</v>
      </c>
      <c r="B19" s="25" t="s">
        <v>17</v>
      </c>
      <c r="C19" s="26">
        <v>4000</v>
      </c>
      <c r="D19" s="25" t="str">
        <f t="shared" si="0"/>
        <v>円</v>
      </c>
      <c r="F19" s="8" t="s">
        <v>12</v>
      </c>
      <c r="G19" s="25" t="s">
        <v>17</v>
      </c>
      <c r="H19" s="26">
        <v>4700</v>
      </c>
      <c r="I19" s="25" t="str">
        <f t="shared" si="1"/>
        <v>円</v>
      </c>
    </row>
    <row r="20" spans="1:10" ht="30" customHeight="1" x14ac:dyDescent="0.15">
      <c r="A20" s="7" t="s">
        <v>13</v>
      </c>
      <c r="B20" s="25" t="s">
        <v>17</v>
      </c>
      <c r="C20" s="26">
        <v>4000</v>
      </c>
      <c r="D20" s="25" t="str">
        <f t="shared" si="0"/>
        <v>円</v>
      </c>
      <c r="F20" s="8" t="s">
        <v>13</v>
      </c>
      <c r="G20" s="25" t="s">
        <v>17</v>
      </c>
      <c r="H20" s="26">
        <v>4700</v>
      </c>
      <c r="I20" s="25" t="str">
        <f t="shared" si="1"/>
        <v>円</v>
      </c>
    </row>
    <row r="21" spans="1:10" ht="30" customHeight="1" x14ac:dyDescent="0.15">
      <c r="A21" s="7" t="s">
        <v>14</v>
      </c>
      <c r="B21" s="25" t="s">
        <v>17</v>
      </c>
      <c r="C21" s="26">
        <v>4000</v>
      </c>
      <c r="D21" s="25" t="str">
        <f t="shared" si="0"/>
        <v>円</v>
      </c>
      <c r="F21" s="8" t="s">
        <v>14</v>
      </c>
      <c r="G21" s="25" t="s">
        <v>17</v>
      </c>
      <c r="H21" s="26">
        <v>4700</v>
      </c>
      <c r="I21" s="25" t="str">
        <f t="shared" si="1"/>
        <v>円</v>
      </c>
    </row>
    <row r="22" spans="1:10" ht="30" customHeight="1" x14ac:dyDescent="0.15">
      <c r="A22" s="7" t="s">
        <v>9</v>
      </c>
      <c r="B22" s="25" t="s">
        <v>17</v>
      </c>
      <c r="C22" s="26">
        <v>4000</v>
      </c>
      <c r="D22" s="25" t="str">
        <f t="shared" si="0"/>
        <v>円</v>
      </c>
      <c r="F22" s="8" t="s">
        <v>9</v>
      </c>
      <c r="G22" s="25" t="s">
        <v>17</v>
      </c>
      <c r="H22" s="26">
        <v>4700</v>
      </c>
      <c r="I22" s="25" t="str">
        <f t="shared" si="1"/>
        <v>円</v>
      </c>
    </row>
    <row r="23" spans="1:10" ht="30" customHeight="1" x14ac:dyDescent="0.15">
      <c r="A23" s="7" t="s">
        <v>10</v>
      </c>
      <c r="B23" s="25" t="s">
        <v>17</v>
      </c>
      <c r="C23" s="26">
        <v>4000</v>
      </c>
      <c r="D23" s="25" t="str">
        <f t="shared" si="0"/>
        <v>円</v>
      </c>
      <c r="F23" s="8" t="s">
        <v>10</v>
      </c>
      <c r="G23" s="25" t="s">
        <v>17</v>
      </c>
      <c r="H23" s="26">
        <v>4700</v>
      </c>
      <c r="I23" s="25" t="str">
        <f t="shared" si="1"/>
        <v>円</v>
      </c>
    </row>
    <row r="24" spans="1:10" ht="30" customHeight="1" thickBot="1" x14ac:dyDescent="0.2">
      <c r="A24" s="7" t="s">
        <v>11</v>
      </c>
      <c r="B24" s="27" t="s">
        <v>17</v>
      </c>
      <c r="C24" s="26">
        <v>4000</v>
      </c>
      <c r="D24" s="25" t="str">
        <f t="shared" si="0"/>
        <v>円</v>
      </c>
      <c r="F24" s="14" t="s">
        <v>11</v>
      </c>
      <c r="G24" s="25" t="s">
        <v>17</v>
      </c>
      <c r="H24" s="26">
        <v>4700</v>
      </c>
      <c r="I24" s="25" t="str">
        <f t="shared" si="1"/>
        <v>円</v>
      </c>
    </row>
    <row r="25" spans="1:10" ht="16.5" customHeight="1" thickTop="1" x14ac:dyDescent="0.15">
      <c r="C25" s="9"/>
      <c r="D25" s="10" t="s">
        <v>28</v>
      </c>
      <c r="E25" s="2"/>
      <c r="F25" s="2"/>
      <c r="G25" s="2"/>
      <c r="H25" s="9"/>
      <c r="I25" s="10" t="s">
        <v>28</v>
      </c>
    </row>
    <row r="26" spans="1:10" ht="20.25" customHeight="1" thickBot="1" x14ac:dyDescent="0.2">
      <c r="C26" s="9"/>
      <c r="D26" s="28" t="str">
        <f>IF(SUM(D13:D24)&gt;0,SUM(D13:D24),"円")</f>
        <v>円</v>
      </c>
      <c r="E26" s="2"/>
      <c r="F26" s="2"/>
      <c r="G26" s="2"/>
      <c r="H26" s="9"/>
      <c r="I26" s="28" t="str">
        <f>IF(SUM(I13:I24)&gt;0,SUM(I13:I24),"円")</f>
        <v>円</v>
      </c>
    </row>
    <row r="27" spans="1:10" ht="14.25" thickTop="1" x14ac:dyDescent="0.15">
      <c r="C27" s="2"/>
      <c r="D27" s="9" t="s">
        <v>23</v>
      </c>
      <c r="E27" s="2"/>
      <c r="F27" s="2"/>
      <c r="G27" s="2"/>
      <c r="H27" s="2"/>
      <c r="I27" s="9" t="s">
        <v>23</v>
      </c>
      <c r="J27" s="2"/>
    </row>
  </sheetData>
  <mergeCells count="4">
    <mergeCell ref="B4:H4"/>
    <mergeCell ref="A11:D11"/>
    <mergeCell ref="F11:I11"/>
    <mergeCell ref="A1:I1"/>
  </mergeCells>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2022-02-09T07:55:36Z</dcterms:modified>
</cp:coreProperties>
</file>