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6003\Desktop\SN各申請書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Sheet1!$A$1:$AL$59</definedName>
  </definedNames>
  <calcPr calcId="162913"/>
</workbook>
</file>

<file path=xl/calcChain.xml><?xml version="1.0" encoding="utf-8"?>
<calcChain xmlns="http://schemas.openxmlformats.org/spreadsheetml/2006/main">
  <c r="J37" i="1" l="1"/>
  <c r="AC37" i="1"/>
  <c r="AC52" i="1" l="1"/>
  <c r="AC18" i="1" l="1"/>
  <c r="H51" i="1" l="1"/>
  <c r="H44" i="1"/>
  <c r="H34" i="1" l="1"/>
  <c r="O34" i="1" s="1"/>
  <c r="V34" i="1" s="1"/>
  <c r="O32" i="1"/>
  <c r="V32" i="1" s="1"/>
  <c r="H29" i="1"/>
  <c r="O29" i="1" s="1"/>
  <c r="V29" i="1" s="1"/>
  <c r="O44" i="1" l="1"/>
  <c r="O51" i="1" s="1"/>
  <c r="O27" i="1"/>
  <c r="V44" i="1" l="1"/>
  <c r="V51" i="1" s="1"/>
  <c r="V27" i="1"/>
  <c r="AC50" i="1"/>
  <c r="AC45" i="1"/>
  <c r="AC43" i="1"/>
  <c r="AC30" i="1"/>
  <c r="AC28" i="1"/>
  <c r="AC35" i="1"/>
  <c r="AC33" i="1"/>
  <c r="O17" i="1"/>
  <c r="V17" i="1" s="1"/>
  <c r="H19" i="1"/>
  <c r="O19" i="1" s="1"/>
  <c r="V19" i="1" s="1"/>
  <c r="AC20" i="1"/>
  <c r="AC54" i="1" l="1"/>
  <c r="AC57" i="1"/>
  <c r="AC47" i="1"/>
  <c r="AC22" i="1"/>
</calcChain>
</file>

<file path=xl/sharedStrings.xml><?xml version="1.0" encoding="utf-8"?>
<sst xmlns="http://schemas.openxmlformats.org/spreadsheetml/2006/main" count="119" uniqueCount="45">
  <si>
    <t>－</t>
    <phoneticPr fontId="1"/>
  </si>
  <si>
    <t>×</t>
    <phoneticPr fontId="1"/>
  </si>
  <si>
    <t>＝</t>
    <phoneticPr fontId="1"/>
  </si>
  <si>
    <t>業</t>
    <rPh sb="0" eb="1">
      <t>ギョウ</t>
    </rPh>
    <phoneticPr fontId="1"/>
  </si>
  <si>
    <t>単一業種または兼業者のうち、</t>
    <rPh sb="0" eb="2">
      <t>タンイツ</t>
    </rPh>
    <rPh sb="2" eb="4">
      <t>ギョウシュ</t>
    </rPh>
    <rPh sb="7" eb="9">
      <t>ケンギョウ</t>
    </rPh>
    <rPh sb="9" eb="10">
      <t>シャ</t>
    </rPh>
    <phoneticPr fontId="1"/>
  </si>
  <si>
    <t>３．２．に該当しない場合で、１業種以上が指定業種に該当する場合は、③へ</t>
    <rPh sb="5" eb="7">
      <t>ガイトウ</t>
    </rPh>
    <rPh sb="10" eb="12">
      <t>バアイ</t>
    </rPh>
    <rPh sb="15" eb="19">
      <t>ギョウシュイジョウ</t>
    </rPh>
    <rPh sb="20" eb="22">
      <t>シテイ</t>
    </rPh>
    <rPh sb="22" eb="24">
      <t>ギョウシュ</t>
    </rPh>
    <rPh sb="25" eb="27">
      <t>ガイトウ</t>
    </rPh>
    <rPh sb="29" eb="31">
      <t>バアイ</t>
    </rPh>
    <phoneticPr fontId="1"/>
  </si>
  <si>
    <t>B</t>
    <phoneticPr fontId="1"/>
  </si>
  <si>
    <t>A</t>
    <phoneticPr fontId="1"/>
  </si>
  <si>
    <t>（単位：％）</t>
    <rPh sb="1" eb="3">
      <t>タンイ</t>
    </rPh>
    <phoneticPr fontId="1"/>
  </si>
  <si>
    <t>①</t>
    <phoneticPr fontId="1"/>
  </si>
  <si>
    <t>②</t>
    <phoneticPr fontId="1"/>
  </si>
  <si>
    <t>３か月間の合計金額</t>
  </si>
  <si>
    <t>３か月間の合計金額</t>
    <phoneticPr fontId="1"/>
  </si>
  <si>
    <t>A：最近３か月間の売上高等</t>
    <rPh sb="2" eb="4">
      <t>サイキン</t>
    </rPh>
    <rPh sb="6" eb="8">
      <t>ゲツカン</t>
    </rPh>
    <rPh sb="9" eb="11">
      <t>ウリアゲ</t>
    </rPh>
    <rPh sb="11" eb="12">
      <t>ダカ</t>
    </rPh>
    <rPh sb="12" eb="13">
      <t>トウ</t>
    </rPh>
    <phoneticPr fontId="1"/>
  </si>
  <si>
    <t>B：前年３か月間の売上高等</t>
    <rPh sb="2" eb="4">
      <t>ゼンネン</t>
    </rPh>
    <rPh sb="6" eb="8">
      <t>ゲツカン</t>
    </rPh>
    <rPh sb="9" eb="11">
      <t>ウリアゲ</t>
    </rPh>
    <rPh sb="11" eb="12">
      <t>ダカ</t>
    </rPh>
    <rPh sb="12" eb="13">
      <t>トウ</t>
    </rPh>
    <phoneticPr fontId="1"/>
  </si>
  <si>
    <t>主たる業種</t>
    <rPh sb="0" eb="1">
      <t>シュ</t>
    </rPh>
    <rPh sb="3" eb="5">
      <t>ギョウシュ</t>
    </rPh>
    <phoneticPr fontId="1"/>
  </si>
  <si>
    <t>全体</t>
    <rPh sb="0" eb="2">
      <t>ゼンタイ</t>
    </rPh>
    <phoneticPr fontId="1"/>
  </si>
  <si>
    <t>C：最近３か月間の売上高等</t>
    <rPh sb="2" eb="4">
      <t>サイキン</t>
    </rPh>
    <rPh sb="6" eb="8">
      <t>ゲツカン</t>
    </rPh>
    <rPh sb="9" eb="11">
      <t>ウリアゲ</t>
    </rPh>
    <rPh sb="11" eb="12">
      <t>ダカ</t>
    </rPh>
    <rPh sb="12" eb="13">
      <t>トウ</t>
    </rPh>
    <phoneticPr fontId="1"/>
  </si>
  <si>
    <t>D：前年３か月間の売上高等</t>
    <rPh sb="2" eb="4">
      <t>ゼンネン</t>
    </rPh>
    <rPh sb="6" eb="8">
      <t>ゲツカン</t>
    </rPh>
    <rPh sb="9" eb="11">
      <t>ウリアゲ</t>
    </rPh>
    <rPh sb="11" eb="12">
      <t>ダカ</t>
    </rPh>
    <rPh sb="12" eb="13">
      <t>トウ</t>
    </rPh>
    <phoneticPr fontId="1"/>
  </si>
  <si>
    <t>D</t>
    <phoneticPr fontId="1"/>
  </si>
  <si>
    <t>C</t>
    <phoneticPr fontId="1"/>
  </si>
  <si>
    <t>③</t>
    <phoneticPr fontId="1"/>
  </si>
  <si>
    <t>指定業種</t>
    <rPh sb="0" eb="2">
      <t>シテイ</t>
    </rPh>
    <rPh sb="2" eb="4">
      <t>ギョウシュ</t>
    </rPh>
    <phoneticPr fontId="1"/>
  </si>
  <si>
    <t>（単位：円）</t>
    <rPh sb="1" eb="3">
      <t>タンイ</t>
    </rPh>
    <rPh sb="4" eb="5">
      <t>エン</t>
    </rPh>
    <phoneticPr fontId="1"/>
  </si>
  <si>
    <t>売上高等の減少率</t>
    <rPh sb="0" eb="2">
      <t>ウリアゲ</t>
    </rPh>
    <rPh sb="2" eb="3">
      <t>ダカ</t>
    </rPh>
    <rPh sb="3" eb="4">
      <t>トウ</t>
    </rPh>
    <rPh sb="5" eb="8">
      <t>ゲンショウリツ</t>
    </rPh>
    <phoneticPr fontId="1"/>
  </si>
  <si>
    <t>売上高等の減少率（主たる）</t>
    <rPh sb="9" eb="10">
      <t>シュ</t>
    </rPh>
    <phoneticPr fontId="1"/>
  </si>
  <si>
    <t>売上高等の減少率（全体）</t>
    <rPh sb="9" eb="11">
      <t>ゼンタイ</t>
    </rPh>
    <phoneticPr fontId="1"/>
  </si>
  <si>
    <t>２．兼業者のうち、主とする業種が指定業種に該当する場合は、②へ</t>
    <rPh sb="2" eb="4">
      <t>ケンギョウ</t>
    </rPh>
    <rPh sb="4" eb="5">
      <t>シャ</t>
    </rPh>
    <rPh sb="16" eb="18">
      <t>シテイ</t>
    </rPh>
    <rPh sb="18" eb="20">
      <t>ギョウシュ</t>
    </rPh>
    <rPh sb="21" eb="23">
      <t>ガイトウ</t>
    </rPh>
    <rPh sb="25" eb="27">
      <t>バアイ</t>
    </rPh>
    <phoneticPr fontId="1"/>
  </si>
  <si>
    <t>－</t>
    <phoneticPr fontId="1"/>
  </si>
  <si>
    <t>＝</t>
    <phoneticPr fontId="1"/>
  </si>
  <si>
    <t>指定業種の売上高の減少</t>
    <rPh sb="0" eb="2">
      <t>シテイ</t>
    </rPh>
    <rPh sb="2" eb="4">
      <t>ギョウシュ</t>
    </rPh>
    <rPh sb="5" eb="7">
      <t>ウリアゲ</t>
    </rPh>
    <rPh sb="7" eb="8">
      <t>ダカ</t>
    </rPh>
    <rPh sb="9" eb="11">
      <t>ゲンショウ</t>
    </rPh>
    <phoneticPr fontId="1"/>
  </si>
  <si>
    <t>１．すべての業種が指定業種に該当する場合は、①へ</t>
    <rPh sb="6" eb="8">
      <t>ギョウシュ</t>
    </rPh>
    <rPh sb="9" eb="11">
      <t>シテイ</t>
    </rPh>
    <rPh sb="11" eb="13">
      <t>ギョウシュ</t>
    </rPh>
    <rPh sb="14" eb="16">
      <t>ガイトウ</t>
    </rPh>
    <rPh sb="18" eb="20">
      <t>バアイ</t>
    </rPh>
    <phoneticPr fontId="1"/>
  </si>
  <si>
    <t>売上高の減少が全体に与える影響</t>
    <rPh sb="0" eb="2">
      <t>ウリアゲ</t>
    </rPh>
    <rPh sb="2" eb="3">
      <t>ダカ</t>
    </rPh>
    <rPh sb="4" eb="6">
      <t>ゲンショウ</t>
    </rPh>
    <rPh sb="7" eb="9">
      <t>ゼンタイ</t>
    </rPh>
    <rPh sb="10" eb="11">
      <t>アタ</t>
    </rPh>
    <rPh sb="13" eb="15">
      <t>エイキョウ</t>
    </rPh>
    <phoneticPr fontId="1"/>
  </si>
  <si>
    <t>＞</t>
    <phoneticPr fontId="1"/>
  </si>
  <si>
    <t>≧</t>
    <phoneticPr fontId="1"/>
  </si>
  <si>
    <t>□</t>
  </si>
  <si>
    <t>☑</t>
    <phoneticPr fontId="1"/>
  </si>
  <si>
    <t>☑</t>
    <phoneticPr fontId="1"/>
  </si>
  <si>
    <t>全ての業種を記入してください。（兼業者のうち主とする業種に☑ をつけてください。）</t>
    <rPh sb="0" eb="1">
      <t>スベ</t>
    </rPh>
    <rPh sb="3" eb="5">
      <t>ギョウシュ</t>
    </rPh>
    <rPh sb="6" eb="8">
      <t>キニュウ</t>
    </rPh>
    <rPh sb="16" eb="18">
      <t>ケンギョウ</t>
    </rPh>
    <rPh sb="18" eb="19">
      <t>シャ</t>
    </rPh>
    <rPh sb="22" eb="23">
      <t>シュ</t>
    </rPh>
    <rPh sb="26" eb="28">
      <t>ギョウシュ</t>
    </rPh>
    <phoneticPr fontId="1"/>
  </si>
  <si>
    <t>セーフティネット保証５号（イ）認定用チェックシート　（経済環境変化等　兼用）</t>
    <rPh sb="8" eb="10">
      <t>ホショウ</t>
    </rPh>
    <rPh sb="11" eb="12">
      <t>ゴウ</t>
    </rPh>
    <rPh sb="15" eb="17">
      <t>ニンテイ</t>
    </rPh>
    <rPh sb="17" eb="18">
      <t>ヨウ</t>
    </rPh>
    <rPh sb="27" eb="29">
      <t>ケイザイ</t>
    </rPh>
    <rPh sb="29" eb="31">
      <t>カンキョウ</t>
    </rPh>
    <rPh sb="31" eb="33">
      <t>ヘンカ</t>
    </rPh>
    <rPh sb="33" eb="34">
      <t>トウ</t>
    </rPh>
    <rPh sb="35" eb="37">
      <t>ケンヨウ</t>
    </rPh>
    <phoneticPr fontId="1"/>
  </si>
  <si>
    <t>D：前年３か月間の売上高等</t>
    <rPh sb="6" eb="8">
      <t>ゲツカン</t>
    </rPh>
    <rPh sb="9" eb="11">
      <t>ウリアゲ</t>
    </rPh>
    <rPh sb="11" eb="12">
      <t>ダカ</t>
    </rPh>
    <rPh sb="12" eb="13">
      <t>トウ</t>
    </rPh>
    <phoneticPr fontId="1"/>
  </si>
  <si>
    <t>C：最近３か月間の売上高等</t>
    <rPh sb="6" eb="8">
      <t>ゲツカン</t>
    </rPh>
    <rPh sb="9" eb="11">
      <t>ウリアゲ</t>
    </rPh>
    <rPh sb="11" eb="12">
      <t>ダカ</t>
    </rPh>
    <rPh sb="12" eb="13">
      <t>トウ</t>
    </rPh>
    <phoneticPr fontId="1"/>
  </si>
  <si>
    <t>D</t>
    <phoneticPr fontId="1"/>
  </si>
  <si>
    <t>☑</t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</si>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</sst>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e\ &quot;年&quot;\ m&quot;月&quot;"/>
    <numFmt numFmtId="177" formatCode="0.0_ ;[Red]\-0.0\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6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0" xfId="0" applyFill="1" applyProtection="1">
      <alignment vertical="center"/>
      <protection locked="0"/>
    </xf>
    <xf numFmtId="0" fontId="5" fillId="0" borderId="0" xfId="0" applyFont="1">
      <alignment vertical="center"/>
    </xf>
    <xf numFmtId="0" fontId="0" fillId="0" borderId="0" xfId="0" applyBorder="1" applyAlignment="1">
      <alignment horizontal="left" vertical="center" indent="1" shrinkToFit="1"/>
    </xf>
    <xf numFmtId="58" fontId="0" fillId="5" borderId="0" xfId="0" applyNumberFormat="1" applyFill="1" applyBorder="1" applyAlignment="1" applyProtection="1">
      <alignment horizontal="left" vertical="center" indent="1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176" fontId="0" fillId="0" borderId="2" xfId="0" applyNumberFormat="1" applyFill="1" applyBorder="1" applyAlignment="1" applyProtection="1">
      <alignment horizontal="center" vertical="center"/>
      <protection locked="0"/>
    </xf>
    <xf numFmtId="176" fontId="0" fillId="0" borderId="3" xfId="0" applyNumberFormat="1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4" borderId="1" xfId="1" applyFont="1" applyFill="1" applyBorder="1" applyAlignment="1" applyProtection="1">
      <alignment horizontal="center" vertical="center"/>
      <protection locked="0"/>
    </xf>
    <xf numFmtId="38" fontId="0" fillId="4" borderId="2" xfId="1" applyFont="1" applyFill="1" applyBorder="1" applyAlignment="1" applyProtection="1">
      <alignment horizontal="center" vertical="center"/>
      <protection locked="0"/>
    </xf>
    <xf numFmtId="38" fontId="0" fillId="4" borderId="3" xfId="1" applyFont="1" applyFill="1" applyBorder="1" applyAlignment="1" applyProtection="1">
      <alignment horizontal="center" vertical="center"/>
      <protection locked="0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38" fontId="0" fillId="3" borderId="2" xfId="1" applyFont="1" applyFill="1" applyBorder="1" applyAlignment="1" applyProtection="1">
      <alignment horizontal="center" vertical="center"/>
      <protection locked="0"/>
    </xf>
    <xf numFmtId="38" fontId="0" fillId="3" borderId="3" xfId="1" applyFont="1" applyFill="1" applyBorder="1" applyAlignment="1" applyProtection="1">
      <alignment horizontal="center" vertical="center"/>
      <protection locked="0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7" xfId="1" applyNumberFormat="1" applyFont="1" applyBorder="1" applyAlignment="1">
      <alignment horizontal="center" vertical="center"/>
    </xf>
    <xf numFmtId="3" fontId="0" fillId="0" borderId="8" xfId="1" applyNumberFormat="1" applyFont="1" applyBorder="1" applyAlignment="1">
      <alignment horizontal="center" vertical="center"/>
    </xf>
    <xf numFmtId="3" fontId="0" fillId="0" borderId="9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9" fontId="0" fillId="0" borderId="0" xfId="0" applyNumberForma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9" fontId="0" fillId="0" borderId="0" xfId="0" applyNumberForma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1</xdr:row>
      <xdr:rowOff>114300</xdr:rowOff>
    </xdr:from>
    <xdr:to>
      <xdr:col>14</xdr:col>
      <xdr:colOff>152400</xdr:colOff>
      <xdr:row>3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133351" y="333375"/>
          <a:ext cx="2819399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/>
            <a:t>営んでいる事業について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8"/>
  <sheetViews>
    <sheetView tabSelected="1" view="pageBreakPreview" zoomScaleNormal="100" zoomScaleSheetLayoutView="100" workbookViewId="0">
      <selection activeCell="AC18" sqref="AC18:AI18"/>
    </sheetView>
  </sheetViews>
  <sheetFormatPr defaultRowHeight="13.5" x14ac:dyDescent="0.15"/>
  <cols>
    <col min="1" max="36" width="2.625" customWidth="1"/>
    <col min="37" max="37" width="4.625" customWidth="1"/>
    <col min="38" max="40" width="2.625" customWidth="1"/>
  </cols>
  <sheetData>
    <row r="1" spans="1:46" ht="17.25" x14ac:dyDescent="0.15">
      <c r="C1" s="7" t="s">
        <v>39</v>
      </c>
      <c r="P1" s="7"/>
    </row>
    <row r="3" spans="1:46" x14ac:dyDescent="0.15">
      <c r="AO3" s="23"/>
      <c r="AP3" s="23"/>
      <c r="AQ3" s="24"/>
      <c r="AR3" s="24"/>
      <c r="AS3" s="24"/>
      <c r="AT3" s="24"/>
    </row>
    <row r="4" spans="1:46" x14ac:dyDescent="0.15">
      <c r="C4" t="s">
        <v>38</v>
      </c>
      <c r="AO4" s="23"/>
      <c r="AP4" s="23"/>
      <c r="AQ4" s="24"/>
      <c r="AR4" s="24"/>
      <c r="AS4" s="24"/>
      <c r="AT4" s="24"/>
    </row>
    <row r="5" spans="1:46" hidden="1" x14ac:dyDescent="0.15">
      <c r="B5" t="s">
        <v>37</v>
      </c>
      <c r="J5" t="s">
        <v>36</v>
      </c>
      <c r="R5" t="s">
        <v>36</v>
      </c>
      <c r="Z5" t="s">
        <v>36</v>
      </c>
    </row>
    <row r="6" spans="1:46" ht="20.100000000000001" customHeight="1" x14ac:dyDescent="0.15">
      <c r="B6" s="20" t="s">
        <v>35</v>
      </c>
      <c r="C6" s="25"/>
      <c r="D6" s="25"/>
      <c r="E6" s="25"/>
      <c r="F6" s="25"/>
      <c r="G6" s="25"/>
      <c r="H6" s="25"/>
      <c r="I6" s="2" t="s">
        <v>3</v>
      </c>
      <c r="J6" s="20" t="s">
        <v>35</v>
      </c>
      <c r="K6" s="25"/>
      <c r="L6" s="25"/>
      <c r="M6" s="25"/>
      <c r="N6" s="25"/>
      <c r="O6" s="25"/>
      <c r="P6" s="25"/>
      <c r="Q6" s="2" t="s">
        <v>3</v>
      </c>
      <c r="R6" s="20" t="s">
        <v>35</v>
      </c>
      <c r="S6" s="25"/>
      <c r="T6" s="25"/>
      <c r="U6" s="25"/>
      <c r="V6" s="25"/>
      <c r="W6" s="25"/>
      <c r="X6" s="25"/>
      <c r="Y6" s="2" t="s">
        <v>3</v>
      </c>
      <c r="Z6" s="20" t="s">
        <v>35</v>
      </c>
      <c r="AA6" s="25"/>
      <c r="AB6" s="25"/>
      <c r="AC6" s="25"/>
      <c r="AD6" s="25"/>
      <c r="AE6" s="25"/>
      <c r="AF6" s="25"/>
      <c r="AG6" s="2" t="s">
        <v>3</v>
      </c>
    </row>
    <row r="7" spans="1:46" ht="20.100000000000001" hidden="1" customHeight="1" x14ac:dyDescent="0.15">
      <c r="B7" s="21" t="s">
        <v>36</v>
      </c>
      <c r="C7" s="19"/>
      <c r="D7" s="19"/>
      <c r="E7" s="19"/>
      <c r="F7" s="19"/>
      <c r="G7" s="19"/>
      <c r="H7" s="19"/>
      <c r="I7" s="2"/>
      <c r="J7" s="21" t="s">
        <v>36</v>
      </c>
      <c r="K7" s="19"/>
      <c r="L7" s="19"/>
      <c r="M7" s="19"/>
      <c r="N7" s="19"/>
      <c r="O7" s="19"/>
      <c r="P7" s="19"/>
      <c r="Q7" s="2"/>
      <c r="R7" s="21" t="s">
        <v>36</v>
      </c>
      <c r="S7" s="19"/>
      <c r="T7" s="19"/>
      <c r="U7" s="19"/>
      <c r="V7" s="19"/>
      <c r="W7" s="19"/>
      <c r="X7" s="19"/>
      <c r="Y7" s="2"/>
      <c r="Z7" s="21" t="s">
        <v>36</v>
      </c>
      <c r="AA7" s="19"/>
      <c r="AB7" s="19"/>
      <c r="AC7" s="19"/>
      <c r="AD7" s="19"/>
      <c r="AE7" s="19"/>
      <c r="AF7" s="19"/>
      <c r="AG7" s="2"/>
    </row>
    <row r="8" spans="1:46" ht="20.100000000000001" customHeight="1" x14ac:dyDescent="0.15">
      <c r="B8" s="20" t="s">
        <v>35</v>
      </c>
      <c r="C8" s="25"/>
      <c r="D8" s="25"/>
      <c r="E8" s="25"/>
      <c r="F8" s="25"/>
      <c r="G8" s="25"/>
      <c r="H8" s="25"/>
      <c r="I8" s="2" t="s">
        <v>3</v>
      </c>
      <c r="J8" s="20" t="s">
        <v>35</v>
      </c>
      <c r="K8" s="25"/>
      <c r="L8" s="25"/>
      <c r="M8" s="25"/>
      <c r="N8" s="25"/>
      <c r="O8" s="25"/>
      <c r="P8" s="25"/>
      <c r="Q8" s="2" t="s">
        <v>3</v>
      </c>
      <c r="R8" s="20" t="s">
        <v>35</v>
      </c>
      <c r="S8" s="25"/>
      <c r="T8" s="25"/>
      <c r="U8" s="25"/>
      <c r="V8" s="25"/>
      <c r="W8" s="25"/>
      <c r="X8" s="25"/>
      <c r="Y8" s="2" t="s">
        <v>3</v>
      </c>
      <c r="Z8" s="20" t="s">
        <v>35</v>
      </c>
      <c r="AA8" s="25"/>
      <c r="AB8" s="25"/>
      <c r="AC8" s="25"/>
      <c r="AD8" s="25"/>
      <c r="AE8" s="25"/>
      <c r="AF8" s="25"/>
      <c r="AG8" s="2" t="s">
        <v>3</v>
      </c>
    </row>
    <row r="9" spans="1:46" x14ac:dyDescent="0.15">
      <c r="AO9" s="22" t="s">
        <v>43</v>
      </c>
    </row>
    <row r="10" spans="1:46" x14ac:dyDescent="0.15">
      <c r="B10" t="s">
        <v>4</v>
      </c>
      <c r="AO10" t="s">
        <v>44</v>
      </c>
    </row>
    <row r="11" spans="1:46" x14ac:dyDescent="0.15">
      <c r="C11" t="s">
        <v>31</v>
      </c>
    </row>
    <row r="12" spans="1:46" x14ac:dyDescent="0.15">
      <c r="C12" t="s">
        <v>27</v>
      </c>
    </row>
    <row r="13" spans="1:46" x14ac:dyDescent="0.15">
      <c r="C13" t="s">
        <v>5</v>
      </c>
    </row>
    <row r="14" spans="1:46" ht="6.6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46" ht="6.6" customHeight="1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46" x14ac:dyDescent="0.15">
      <c r="B16" t="s">
        <v>9</v>
      </c>
      <c r="AI16" s="4" t="s">
        <v>23</v>
      </c>
    </row>
    <row r="17" spans="1:37" ht="15" customHeight="1" thickBot="1" x14ac:dyDescent="0.2">
      <c r="B17" s="32" t="s">
        <v>13</v>
      </c>
      <c r="C17" s="33"/>
      <c r="D17" s="33"/>
      <c r="E17" s="33"/>
      <c r="F17" s="33"/>
      <c r="G17" s="34"/>
      <c r="H17" s="26"/>
      <c r="I17" s="27"/>
      <c r="J17" s="27"/>
      <c r="K17" s="27"/>
      <c r="L17" s="27"/>
      <c r="M17" s="27"/>
      <c r="N17" s="28"/>
      <c r="O17" s="29" t="str">
        <f>IF(H17="","",H17-20)</f>
        <v/>
      </c>
      <c r="P17" s="30"/>
      <c r="Q17" s="30"/>
      <c r="R17" s="30"/>
      <c r="S17" s="30"/>
      <c r="T17" s="30"/>
      <c r="U17" s="31"/>
      <c r="V17" s="29" t="str">
        <f>IF(O17="","",O17-30)</f>
        <v/>
      </c>
      <c r="W17" s="30"/>
      <c r="X17" s="30"/>
      <c r="Y17" s="30"/>
      <c r="Z17" s="30"/>
      <c r="AA17" s="30"/>
      <c r="AB17" s="31"/>
      <c r="AC17" s="38" t="s">
        <v>12</v>
      </c>
      <c r="AD17" s="39"/>
      <c r="AE17" s="39"/>
      <c r="AF17" s="39"/>
      <c r="AG17" s="39"/>
      <c r="AH17" s="39"/>
      <c r="AI17" s="40"/>
    </row>
    <row r="18" spans="1:37" ht="27" customHeight="1" thickBot="1" x14ac:dyDescent="0.2">
      <c r="B18" s="35"/>
      <c r="C18" s="36"/>
      <c r="D18" s="36"/>
      <c r="E18" s="36"/>
      <c r="F18" s="36"/>
      <c r="G18" s="37"/>
      <c r="H18" s="46"/>
      <c r="I18" s="47"/>
      <c r="J18" s="47"/>
      <c r="K18" s="47"/>
      <c r="L18" s="47"/>
      <c r="M18" s="47"/>
      <c r="N18" s="48"/>
      <c r="O18" s="46"/>
      <c r="P18" s="47"/>
      <c r="Q18" s="47"/>
      <c r="R18" s="47"/>
      <c r="S18" s="47"/>
      <c r="T18" s="47"/>
      <c r="U18" s="48"/>
      <c r="V18" s="46"/>
      <c r="W18" s="47"/>
      <c r="X18" s="47"/>
      <c r="Y18" s="47"/>
      <c r="Z18" s="47"/>
      <c r="AA18" s="47"/>
      <c r="AB18" s="48"/>
      <c r="AC18" s="41" t="str">
        <f>IF(V18="","",SUM(H18:AB18))</f>
        <v/>
      </c>
      <c r="AD18" s="42"/>
      <c r="AE18" s="42"/>
      <c r="AF18" s="42"/>
      <c r="AG18" s="42"/>
      <c r="AH18" s="42"/>
      <c r="AI18" s="43"/>
    </row>
    <row r="19" spans="1:37" ht="15" customHeight="1" thickBot="1" x14ac:dyDescent="0.2">
      <c r="B19" s="32" t="s">
        <v>14</v>
      </c>
      <c r="C19" s="33"/>
      <c r="D19" s="33"/>
      <c r="E19" s="33"/>
      <c r="F19" s="33"/>
      <c r="G19" s="34"/>
      <c r="H19" s="29" t="str">
        <f>IF(H17="","",H17-365)</f>
        <v/>
      </c>
      <c r="I19" s="30"/>
      <c r="J19" s="30"/>
      <c r="K19" s="30"/>
      <c r="L19" s="30"/>
      <c r="M19" s="30"/>
      <c r="N19" s="31"/>
      <c r="O19" s="29" t="str">
        <f>IF(H19="","",H19-20)</f>
        <v/>
      </c>
      <c r="P19" s="30"/>
      <c r="Q19" s="30"/>
      <c r="R19" s="30"/>
      <c r="S19" s="30"/>
      <c r="T19" s="30"/>
      <c r="U19" s="31"/>
      <c r="V19" s="29" t="str">
        <f>IF(O19="","",O19-30)</f>
        <v/>
      </c>
      <c r="W19" s="30"/>
      <c r="X19" s="30"/>
      <c r="Y19" s="30"/>
      <c r="Z19" s="30"/>
      <c r="AA19" s="30"/>
      <c r="AB19" s="31"/>
      <c r="AC19" s="38" t="s">
        <v>12</v>
      </c>
      <c r="AD19" s="39"/>
      <c r="AE19" s="39"/>
      <c r="AF19" s="39"/>
      <c r="AG19" s="39"/>
      <c r="AH19" s="39"/>
      <c r="AI19" s="40"/>
    </row>
    <row r="20" spans="1:37" ht="27" customHeight="1" thickBot="1" x14ac:dyDescent="0.2">
      <c r="B20" s="35"/>
      <c r="C20" s="36"/>
      <c r="D20" s="36"/>
      <c r="E20" s="36"/>
      <c r="F20" s="36"/>
      <c r="G20" s="37"/>
      <c r="H20" s="49"/>
      <c r="I20" s="50"/>
      <c r="J20" s="50"/>
      <c r="K20" s="50"/>
      <c r="L20" s="50"/>
      <c r="M20" s="50"/>
      <c r="N20" s="51"/>
      <c r="O20" s="49"/>
      <c r="P20" s="50"/>
      <c r="Q20" s="50"/>
      <c r="R20" s="50"/>
      <c r="S20" s="50"/>
      <c r="T20" s="50"/>
      <c r="U20" s="51"/>
      <c r="V20" s="49"/>
      <c r="W20" s="50"/>
      <c r="X20" s="50"/>
      <c r="Y20" s="50"/>
      <c r="Z20" s="50"/>
      <c r="AA20" s="50"/>
      <c r="AB20" s="51"/>
      <c r="AC20" s="41" t="str">
        <f>IF(V20="","",SUM(H20:AB20))</f>
        <v/>
      </c>
      <c r="AD20" s="42"/>
      <c r="AE20" s="42"/>
      <c r="AF20" s="42"/>
      <c r="AG20" s="42"/>
      <c r="AH20" s="42"/>
      <c r="AI20" s="43"/>
    </row>
    <row r="21" spans="1:37" ht="14.25" thickBot="1" x14ac:dyDescent="0.2">
      <c r="AI21" s="4" t="s">
        <v>8</v>
      </c>
    </row>
    <row r="22" spans="1:37" ht="13.5" customHeight="1" x14ac:dyDescent="0.15">
      <c r="M22" t="s">
        <v>24</v>
      </c>
      <c r="U22" s="15" t="s">
        <v>6</v>
      </c>
      <c r="V22" s="15" t="s">
        <v>0</v>
      </c>
      <c r="W22" s="15" t="s">
        <v>7</v>
      </c>
      <c r="AC22" s="52" t="str">
        <f>IF(V20="","",ROUNDDOWN((AC20-AC18)/AC20*100,1))</f>
        <v/>
      </c>
      <c r="AD22" s="53"/>
      <c r="AE22" s="53"/>
      <c r="AF22" s="53"/>
      <c r="AG22" s="53"/>
      <c r="AH22" s="53"/>
      <c r="AI22" s="54"/>
      <c r="AJ22" s="66" t="s">
        <v>34</v>
      </c>
      <c r="AK22" s="65">
        <v>0.05</v>
      </c>
    </row>
    <row r="23" spans="1:37" ht="13.5" customHeight="1" thickBot="1" x14ac:dyDescent="0.2">
      <c r="U23" s="6"/>
      <c r="V23" s="6" t="s">
        <v>6</v>
      </c>
      <c r="W23" s="6"/>
      <c r="X23" t="s">
        <v>1</v>
      </c>
      <c r="Y23" s="58">
        <v>100</v>
      </c>
      <c r="Z23" s="58"/>
      <c r="AA23" t="s">
        <v>2</v>
      </c>
      <c r="AC23" s="55"/>
      <c r="AD23" s="56"/>
      <c r="AE23" s="56"/>
      <c r="AF23" s="56"/>
      <c r="AG23" s="56"/>
      <c r="AH23" s="56"/>
      <c r="AI23" s="57"/>
      <c r="AJ23" s="66"/>
      <c r="AK23" s="65"/>
    </row>
    <row r="24" spans="1:37" ht="6.6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37" ht="6.6" customHeight="1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7" x14ac:dyDescent="0.15">
      <c r="B26" t="s">
        <v>10</v>
      </c>
      <c r="AI26" s="4" t="s">
        <v>23</v>
      </c>
    </row>
    <row r="27" spans="1:37" ht="15" customHeight="1" thickBot="1" x14ac:dyDescent="0.2">
      <c r="B27" s="38" t="s">
        <v>13</v>
      </c>
      <c r="C27" s="39"/>
      <c r="D27" s="39"/>
      <c r="E27" s="39"/>
      <c r="F27" s="39"/>
      <c r="G27" s="40"/>
      <c r="H27" s="26"/>
      <c r="I27" s="27"/>
      <c r="J27" s="27"/>
      <c r="K27" s="27"/>
      <c r="L27" s="27"/>
      <c r="M27" s="27"/>
      <c r="N27" s="28"/>
      <c r="O27" s="29" t="str">
        <f>IF(H27="","",H27-20)</f>
        <v/>
      </c>
      <c r="P27" s="30"/>
      <c r="Q27" s="30"/>
      <c r="R27" s="30"/>
      <c r="S27" s="30"/>
      <c r="T27" s="30"/>
      <c r="U27" s="31"/>
      <c r="V27" s="29" t="str">
        <f>IF(O27="","",O27-30)</f>
        <v/>
      </c>
      <c r="W27" s="30"/>
      <c r="X27" s="30"/>
      <c r="Y27" s="30"/>
      <c r="Z27" s="30"/>
      <c r="AA27" s="30"/>
      <c r="AB27" s="31"/>
      <c r="AC27" s="38" t="s">
        <v>12</v>
      </c>
      <c r="AD27" s="39"/>
      <c r="AE27" s="39"/>
      <c r="AF27" s="39"/>
      <c r="AG27" s="39"/>
      <c r="AH27" s="39"/>
      <c r="AI27" s="40"/>
    </row>
    <row r="28" spans="1:37" ht="27" customHeight="1" thickBot="1" x14ac:dyDescent="0.2">
      <c r="B28" s="62" t="s">
        <v>15</v>
      </c>
      <c r="C28" s="63"/>
      <c r="D28" s="63"/>
      <c r="E28" s="63"/>
      <c r="F28" s="63"/>
      <c r="G28" s="64"/>
      <c r="H28" s="46"/>
      <c r="I28" s="47"/>
      <c r="J28" s="47"/>
      <c r="K28" s="47"/>
      <c r="L28" s="47"/>
      <c r="M28" s="47"/>
      <c r="N28" s="48"/>
      <c r="O28" s="46"/>
      <c r="P28" s="47"/>
      <c r="Q28" s="47"/>
      <c r="R28" s="47"/>
      <c r="S28" s="47"/>
      <c r="T28" s="47"/>
      <c r="U28" s="48"/>
      <c r="V28" s="46"/>
      <c r="W28" s="47"/>
      <c r="X28" s="47"/>
      <c r="Y28" s="47"/>
      <c r="Z28" s="47"/>
      <c r="AA28" s="47"/>
      <c r="AB28" s="48"/>
      <c r="AC28" s="41" t="str">
        <f>IF(V28="","",SUM(H28:AB28))</f>
        <v/>
      </c>
      <c r="AD28" s="42"/>
      <c r="AE28" s="42"/>
      <c r="AF28" s="42"/>
      <c r="AG28" s="42"/>
      <c r="AH28" s="42"/>
      <c r="AI28" s="43"/>
    </row>
    <row r="29" spans="1:37" ht="15" customHeight="1" thickBot="1" x14ac:dyDescent="0.2">
      <c r="B29" s="38" t="s">
        <v>14</v>
      </c>
      <c r="C29" s="39"/>
      <c r="D29" s="39"/>
      <c r="E29" s="39"/>
      <c r="F29" s="39"/>
      <c r="G29" s="40"/>
      <c r="H29" s="29" t="str">
        <f>IF(H27="","",H27-365)</f>
        <v/>
      </c>
      <c r="I29" s="30"/>
      <c r="J29" s="30"/>
      <c r="K29" s="30"/>
      <c r="L29" s="30"/>
      <c r="M29" s="30"/>
      <c r="N29" s="31"/>
      <c r="O29" s="29" t="str">
        <f>IF(H29="","",H29-20)</f>
        <v/>
      </c>
      <c r="P29" s="30"/>
      <c r="Q29" s="30"/>
      <c r="R29" s="30"/>
      <c r="S29" s="30"/>
      <c r="T29" s="30"/>
      <c r="U29" s="31"/>
      <c r="V29" s="29" t="str">
        <f>IF(O29="","",O29-30)</f>
        <v/>
      </c>
      <c r="W29" s="30"/>
      <c r="X29" s="30"/>
      <c r="Y29" s="30"/>
      <c r="Z29" s="30"/>
      <c r="AA29" s="30"/>
      <c r="AB29" s="31"/>
      <c r="AC29" s="38" t="s">
        <v>12</v>
      </c>
      <c r="AD29" s="39"/>
      <c r="AE29" s="39"/>
      <c r="AF29" s="39"/>
      <c r="AG29" s="39"/>
      <c r="AH29" s="39"/>
      <c r="AI29" s="40"/>
    </row>
    <row r="30" spans="1:37" ht="27" customHeight="1" thickBot="1" x14ac:dyDescent="0.2">
      <c r="B30" s="62" t="s">
        <v>15</v>
      </c>
      <c r="C30" s="63"/>
      <c r="D30" s="63"/>
      <c r="E30" s="63"/>
      <c r="F30" s="63"/>
      <c r="G30" s="64"/>
      <c r="H30" s="49"/>
      <c r="I30" s="50"/>
      <c r="J30" s="50"/>
      <c r="K30" s="50"/>
      <c r="L30" s="50"/>
      <c r="M30" s="50"/>
      <c r="N30" s="51"/>
      <c r="O30" s="49"/>
      <c r="P30" s="50"/>
      <c r="Q30" s="50"/>
      <c r="R30" s="50"/>
      <c r="S30" s="50"/>
      <c r="T30" s="50"/>
      <c r="U30" s="51"/>
      <c r="V30" s="49"/>
      <c r="W30" s="50"/>
      <c r="X30" s="50"/>
      <c r="Y30" s="50"/>
      <c r="Z30" s="50"/>
      <c r="AA30" s="50"/>
      <c r="AB30" s="51"/>
      <c r="AC30" s="41" t="str">
        <f>IF(V30="","",SUM(H30:AB30))</f>
        <v/>
      </c>
      <c r="AD30" s="42"/>
      <c r="AE30" s="42"/>
      <c r="AF30" s="42"/>
      <c r="AG30" s="42"/>
      <c r="AH30" s="42"/>
      <c r="AI30" s="43"/>
    </row>
    <row r="31" spans="1:37" ht="3.95" customHeight="1" x14ac:dyDescent="0.15">
      <c r="B31" s="11"/>
      <c r="C31" s="11"/>
      <c r="D31" s="11"/>
      <c r="E31" s="11"/>
      <c r="F31" s="11"/>
      <c r="G31" s="1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AC31" s="3"/>
      <c r="AD31" s="3"/>
      <c r="AE31" s="3"/>
      <c r="AF31" s="3"/>
      <c r="AG31" s="3"/>
      <c r="AH31" s="3"/>
      <c r="AI31" s="3"/>
    </row>
    <row r="32" spans="1:37" ht="15" customHeight="1" thickBot="1" x14ac:dyDescent="0.2">
      <c r="B32" s="38" t="s">
        <v>17</v>
      </c>
      <c r="C32" s="39"/>
      <c r="D32" s="39"/>
      <c r="E32" s="39"/>
      <c r="F32" s="39"/>
      <c r="G32" s="40"/>
      <c r="H32" s="26"/>
      <c r="I32" s="27"/>
      <c r="J32" s="27"/>
      <c r="K32" s="27"/>
      <c r="L32" s="27"/>
      <c r="M32" s="27"/>
      <c r="N32" s="28"/>
      <c r="O32" s="29" t="str">
        <f>IF(H32="","",H32-20)</f>
        <v/>
      </c>
      <c r="P32" s="30"/>
      <c r="Q32" s="30"/>
      <c r="R32" s="30"/>
      <c r="S32" s="30"/>
      <c r="T32" s="30"/>
      <c r="U32" s="31"/>
      <c r="V32" s="29" t="str">
        <f>IF(O32="","",O32-30)</f>
        <v/>
      </c>
      <c r="W32" s="30"/>
      <c r="X32" s="30"/>
      <c r="Y32" s="30"/>
      <c r="Z32" s="30"/>
      <c r="AA32" s="30"/>
      <c r="AB32" s="31"/>
      <c r="AC32" s="38" t="s">
        <v>11</v>
      </c>
      <c r="AD32" s="39"/>
      <c r="AE32" s="39"/>
      <c r="AF32" s="39"/>
      <c r="AG32" s="39"/>
      <c r="AH32" s="39"/>
      <c r="AI32" s="40"/>
    </row>
    <row r="33" spans="1:37" ht="27" customHeight="1" thickBot="1" x14ac:dyDescent="0.2">
      <c r="B33" s="62" t="s">
        <v>16</v>
      </c>
      <c r="C33" s="63"/>
      <c r="D33" s="63"/>
      <c r="E33" s="63"/>
      <c r="F33" s="63"/>
      <c r="G33" s="64"/>
      <c r="H33" s="46"/>
      <c r="I33" s="47"/>
      <c r="J33" s="47"/>
      <c r="K33" s="47"/>
      <c r="L33" s="47"/>
      <c r="M33" s="47"/>
      <c r="N33" s="48"/>
      <c r="O33" s="46"/>
      <c r="P33" s="47"/>
      <c r="Q33" s="47"/>
      <c r="R33" s="47"/>
      <c r="S33" s="47"/>
      <c r="T33" s="47"/>
      <c r="U33" s="48"/>
      <c r="V33" s="46"/>
      <c r="W33" s="47"/>
      <c r="X33" s="47"/>
      <c r="Y33" s="47"/>
      <c r="Z33" s="47"/>
      <c r="AA33" s="47"/>
      <c r="AB33" s="48"/>
      <c r="AC33" s="41" t="str">
        <f>IF(V33="","",SUM(H33:AB33))</f>
        <v/>
      </c>
      <c r="AD33" s="42"/>
      <c r="AE33" s="42"/>
      <c r="AF33" s="42"/>
      <c r="AG33" s="42"/>
      <c r="AH33" s="42"/>
      <c r="AI33" s="43"/>
    </row>
    <row r="34" spans="1:37" ht="15" customHeight="1" thickBot="1" x14ac:dyDescent="0.2">
      <c r="B34" s="38" t="s">
        <v>18</v>
      </c>
      <c r="C34" s="39"/>
      <c r="D34" s="39"/>
      <c r="E34" s="39"/>
      <c r="F34" s="39"/>
      <c r="G34" s="40"/>
      <c r="H34" s="29" t="str">
        <f>IF(H32="","",H32-365)</f>
        <v/>
      </c>
      <c r="I34" s="30"/>
      <c r="J34" s="30"/>
      <c r="K34" s="30"/>
      <c r="L34" s="30"/>
      <c r="M34" s="30"/>
      <c r="N34" s="31"/>
      <c r="O34" s="29" t="str">
        <f>IF(H34="","",H34-20)</f>
        <v/>
      </c>
      <c r="P34" s="30"/>
      <c r="Q34" s="30"/>
      <c r="R34" s="30"/>
      <c r="S34" s="30"/>
      <c r="T34" s="30"/>
      <c r="U34" s="31"/>
      <c r="V34" s="29" t="str">
        <f>IF(O34="","",O34-30)</f>
        <v/>
      </c>
      <c r="W34" s="30"/>
      <c r="X34" s="30"/>
      <c r="Y34" s="30"/>
      <c r="Z34" s="30"/>
      <c r="AA34" s="30"/>
      <c r="AB34" s="31"/>
      <c r="AC34" s="38" t="s">
        <v>11</v>
      </c>
      <c r="AD34" s="39"/>
      <c r="AE34" s="39"/>
      <c r="AF34" s="39"/>
      <c r="AG34" s="39"/>
      <c r="AH34" s="39"/>
      <c r="AI34" s="40"/>
    </row>
    <row r="35" spans="1:37" ht="27" customHeight="1" thickBot="1" x14ac:dyDescent="0.2">
      <c r="B35" s="62" t="s">
        <v>16</v>
      </c>
      <c r="C35" s="63"/>
      <c r="D35" s="63"/>
      <c r="E35" s="63"/>
      <c r="F35" s="63"/>
      <c r="G35" s="64"/>
      <c r="H35" s="49"/>
      <c r="I35" s="50"/>
      <c r="J35" s="50"/>
      <c r="K35" s="50"/>
      <c r="L35" s="50"/>
      <c r="M35" s="50"/>
      <c r="N35" s="51"/>
      <c r="O35" s="49"/>
      <c r="P35" s="50"/>
      <c r="Q35" s="50"/>
      <c r="R35" s="50"/>
      <c r="S35" s="50"/>
      <c r="T35" s="50"/>
      <c r="U35" s="51"/>
      <c r="V35" s="49"/>
      <c r="W35" s="50"/>
      <c r="X35" s="50"/>
      <c r="Y35" s="50"/>
      <c r="Z35" s="50"/>
      <c r="AA35" s="50"/>
      <c r="AB35" s="51"/>
      <c r="AC35" s="41" t="str">
        <f>IF(V35="","",SUM(H35:AB35))</f>
        <v/>
      </c>
      <c r="AD35" s="42"/>
      <c r="AE35" s="42"/>
      <c r="AF35" s="42"/>
      <c r="AG35" s="42"/>
      <c r="AH35" s="42"/>
      <c r="AI35" s="43"/>
    </row>
    <row r="36" spans="1:37" ht="14.25" thickBot="1" x14ac:dyDescent="0.2">
      <c r="B36" t="s">
        <v>25</v>
      </c>
      <c r="P36" s="4" t="s">
        <v>8</v>
      </c>
      <c r="U36" t="s">
        <v>26</v>
      </c>
      <c r="AI36" s="4" t="s">
        <v>8</v>
      </c>
    </row>
    <row r="37" spans="1:37" ht="13.5" customHeight="1" x14ac:dyDescent="0.15">
      <c r="B37" s="15" t="s">
        <v>6</v>
      </c>
      <c r="C37" s="15" t="s">
        <v>0</v>
      </c>
      <c r="D37" s="15" t="s">
        <v>7</v>
      </c>
      <c r="J37" s="52" t="str">
        <f>IF(V30="","",ROUNDDOWN((AC30-AC28)/AC30*100,1))</f>
        <v/>
      </c>
      <c r="K37" s="53"/>
      <c r="L37" s="53"/>
      <c r="M37" s="53"/>
      <c r="N37" s="53"/>
      <c r="O37" s="53"/>
      <c r="P37" s="54"/>
      <c r="Q37" s="66" t="s">
        <v>34</v>
      </c>
      <c r="R37" s="67">
        <v>0.05</v>
      </c>
      <c r="S37" s="67"/>
      <c r="U37" s="15" t="s">
        <v>19</v>
      </c>
      <c r="V37" s="15" t="s">
        <v>0</v>
      </c>
      <c r="W37" s="15" t="s">
        <v>20</v>
      </c>
      <c r="AC37" s="52" t="str">
        <f>IF(V35="","",ROUNDDOWN((AC35-AC33)/AC35*100,1))</f>
        <v/>
      </c>
      <c r="AD37" s="53"/>
      <c r="AE37" s="53"/>
      <c r="AF37" s="53"/>
      <c r="AG37" s="53"/>
      <c r="AH37" s="53"/>
      <c r="AI37" s="54"/>
      <c r="AJ37" s="66" t="s">
        <v>34</v>
      </c>
      <c r="AK37" s="65">
        <v>0.05</v>
      </c>
    </row>
    <row r="38" spans="1:37" ht="13.5" customHeight="1" thickBot="1" x14ac:dyDescent="0.2">
      <c r="B38" s="8"/>
      <c r="C38" s="8" t="s">
        <v>6</v>
      </c>
      <c r="D38" s="8"/>
      <c r="E38" t="s">
        <v>1</v>
      </c>
      <c r="F38" s="58">
        <v>100</v>
      </c>
      <c r="G38" s="58"/>
      <c r="H38" t="s">
        <v>2</v>
      </c>
      <c r="J38" s="55"/>
      <c r="K38" s="56"/>
      <c r="L38" s="56"/>
      <c r="M38" s="56"/>
      <c r="N38" s="56"/>
      <c r="O38" s="56"/>
      <c r="P38" s="57"/>
      <c r="Q38" s="66"/>
      <c r="R38" s="67"/>
      <c r="S38" s="67"/>
      <c r="U38" s="6"/>
      <c r="V38" s="6" t="s">
        <v>19</v>
      </c>
      <c r="W38" s="6"/>
      <c r="X38" t="s">
        <v>1</v>
      </c>
      <c r="Y38" s="58">
        <v>100</v>
      </c>
      <c r="Z38" s="58"/>
      <c r="AA38" t="s">
        <v>2</v>
      </c>
      <c r="AC38" s="55"/>
      <c r="AD38" s="56"/>
      <c r="AE38" s="56"/>
      <c r="AF38" s="56"/>
      <c r="AG38" s="56"/>
      <c r="AH38" s="56"/>
      <c r="AI38" s="57"/>
      <c r="AJ38" s="66"/>
      <c r="AK38" s="65"/>
    </row>
    <row r="39" spans="1:37" ht="6.6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7" ht="6.6" customHeight="1" x14ac:dyDescent="0.1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7" x14ac:dyDescent="0.15">
      <c r="B41" t="s">
        <v>21</v>
      </c>
      <c r="AI41" s="4" t="s">
        <v>23</v>
      </c>
    </row>
    <row r="42" spans="1:37" ht="15" customHeight="1" thickBot="1" x14ac:dyDescent="0.2">
      <c r="B42" s="38" t="s">
        <v>13</v>
      </c>
      <c r="C42" s="39"/>
      <c r="D42" s="39"/>
      <c r="E42" s="39"/>
      <c r="F42" s="39"/>
      <c r="G42" s="40"/>
      <c r="H42" s="26"/>
      <c r="I42" s="27"/>
      <c r="J42" s="27"/>
      <c r="K42" s="27"/>
      <c r="L42" s="27"/>
      <c r="M42" s="27"/>
      <c r="N42" s="28"/>
      <c r="O42" s="29"/>
      <c r="P42" s="30"/>
      <c r="Q42" s="30"/>
      <c r="R42" s="30"/>
      <c r="S42" s="30"/>
      <c r="T42" s="30"/>
      <c r="U42" s="31"/>
      <c r="V42" s="29"/>
      <c r="W42" s="30"/>
      <c r="X42" s="30"/>
      <c r="Y42" s="30"/>
      <c r="Z42" s="30"/>
      <c r="AA42" s="30"/>
      <c r="AB42" s="31"/>
      <c r="AC42" s="38" t="s">
        <v>12</v>
      </c>
      <c r="AD42" s="39"/>
      <c r="AE42" s="39"/>
      <c r="AF42" s="39"/>
      <c r="AG42" s="39"/>
      <c r="AH42" s="39"/>
      <c r="AI42" s="40"/>
    </row>
    <row r="43" spans="1:37" ht="27" customHeight="1" thickBot="1" x14ac:dyDescent="0.2">
      <c r="B43" s="62" t="s">
        <v>22</v>
      </c>
      <c r="C43" s="63"/>
      <c r="D43" s="63"/>
      <c r="E43" s="63"/>
      <c r="F43" s="63"/>
      <c r="G43" s="64"/>
      <c r="H43" s="46"/>
      <c r="I43" s="47"/>
      <c r="J43" s="47"/>
      <c r="K43" s="47"/>
      <c r="L43" s="47"/>
      <c r="M43" s="47"/>
      <c r="N43" s="48"/>
      <c r="O43" s="46"/>
      <c r="P43" s="47"/>
      <c r="Q43" s="47"/>
      <c r="R43" s="47"/>
      <c r="S43" s="47"/>
      <c r="T43" s="47"/>
      <c r="U43" s="48"/>
      <c r="V43" s="46"/>
      <c r="W43" s="47"/>
      <c r="X43" s="47"/>
      <c r="Y43" s="47"/>
      <c r="Z43" s="47"/>
      <c r="AA43" s="47"/>
      <c r="AB43" s="48"/>
      <c r="AC43" s="41" t="str">
        <f>IF(V43="","",SUM(H43:AB43))</f>
        <v/>
      </c>
      <c r="AD43" s="42"/>
      <c r="AE43" s="42"/>
      <c r="AF43" s="42"/>
      <c r="AG43" s="42"/>
      <c r="AH43" s="42"/>
      <c r="AI43" s="43"/>
    </row>
    <row r="44" spans="1:37" ht="15" customHeight="1" thickBot="1" x14ac:dyDescent="0.2">
      <c r="B44" s="38" t="s">
        <v>14</v>
      </c>
      <c r="C44" s="39"/>
      <c r="D44" s="39"/>
      <c r="E44" s="39"/>
      <c r="F44" s="39"/>
      <c r="G44" s="40"/>
      <c r="H44" s="29" t="str">
        <f>IF(H42="","",H42-365)</f>
        <v/>
      </c>
      <c r="I44" s="30"/>
      <c r="J44" s="30"/>
      <c r="K44" s="30"/>
      <c r="L44" s="30"/>
      <c r="M44" s="30"/>
      <c r="N44" s="31"/>
      <c r="O44" s="29" t="str">
        <f>IF(H44="","",H44-20)</f>
        <v/>
      </c>
      <c r="P44" s="30"/>
      <c r="Q44" s="30"/>
      <c r="R44" s="30"/>
      <c r="S44" s="30"/>
      <c r="T44" s="30"/>
      <c r="U44" s="31"/>
      <c r="V44" s="29" t="str">
        <f>IF(O44="","",O44-30)</f>
        <v/>
      </c>
      <c r="W44" s="30"/>
      <c r="X44" s="30"/>
      <c r="Y44" s="30"/>
      <c r="Z44" s="30"/>
      <c r="AA44" s="30"/>
      <c r="AB44" s="31"/>
      <c r="AC44" s="38" t="s">
        <v>12</v>
      </c>
      <c r="AD44" s="39"/>
      <c r="AE44" s="39"/>
      <c r="AF44" s="39"/>
      <c r="AG44" s="39"/>
      <c r="AH44" s="39"/>
      <c r="AI44" s="40"/>
    </row>
    <row r="45" spans="1:37" ht="27" customHeight="1" thickBot="1" x14ac:dyDescent="0.2">
      <c r="B45" s="62" t="s">
        <v>22</v>
      </c>
      <c r="C45" s="63"/>
      <c r="D45" s="63"/>
      <c r="E45" s="63"/>
      <c r="F45" s="63"/>
      <c r="G45" s="64"/>
      <c r="H45" s="49"/>
      <c r="I45" s="50"/>
      <c r="J45" s="50"/>
      <c r="K45" s="50"/>
      <c r="L45" s="50"/>
      <c r="M45" s="50"/>
      <c r="N45" s="51"/>
      <c r="O45" s="49"/>
      <c r="P45" s="50"/>
      <c r="Q45" s="50"/>
      <c r="R45" s="50"/>
      <c r="S45" s="50"/>
      <c r="T45" s="50"/>
      <c r="U45" s="51"/>
      <c r="V45" s="49"/>
      <c r="W45" s="50"/>
      <c r="X45" s="50"/>
      <c r="Y45" s="50"/>
      <c r="Z45" s="50"/>
      <c r="AA45" s="50"/>
      <c r="AB45" s="51"/>
      <c r="AC45" s="41" t="str">
        <f>IF(V45="","",SUM(H45:AB45))</f>
        <v/>
      </c>
      <c r="AD45" s="42"/>
      <c r="AE45" s="42"/>
      <c r="AF45" s="42"/>
      <c r="AG45" s="42"/>
      <c r="AH45" s="42"/>
      <c r="AI45" s="43"/>
    </row>
    <row r="46" spans="1:37" ht="13.5" customHeight="1" thickBot="1" x14ac:dyDescent="0.2">
      <c r="B46" s="10"/>
      <c r="C46" s="10"/>
      <c r="D46" s="10"/>
      <c r="E46" s="10"/>
      <c r="F46" s="10"/>
      <c r="G46" s="10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5"/>
      <c r="AD46" s="5"/>
      <c r="AE46" s="5"/>
      <c r="AF46" s="5"/>
      <c r="AG46" s="5"/>
      <c r="AH46" s="5"/>
      <c r="AI46" s="4" t="s">
        <v>23</v>
      </c>
    </row>
    <row r="47" spans="1:37" ht="27" customHeight="1" thickBot="1" x14ac:dyDescent="0.2">
      <c r="B47" s="12"/>
      <c r="C47" s="12"/>
      <c r="D47" s="12"/>
      <c r="E47" s="12"/>
      <c r="F47" s="12"/>
      <c r="G47" s="12"/>
      <c r="H47" s="5" t="s">
        <v>30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16" t="s">
        <v>6</v>
      </c>
      <c r="V47" s="16" t="s">
        <v>28</v>
      </c>
      <c r="W47" s="16" t="s">
        <v>7</v>
      </c>
      <c r="X47" s="5"/>
      <c r="Y47" s="5"/>
      <c r="Z47" s="5"/>
      <c r="AA47" s="5" t="s">
        <v>29</v>
      </c>
      <c r="AB47" s="5"/>
      <c r="AC47" s="59" t="str">
        <f>IF(V43="","",ROUNDDOWN(AC45-AC43,3))</f>
        <v/>
      </c>
      <c r="AD47" s="60"/>
      <c r="AE47" s="60"/>
      <c r="AF47" s="60"/>
      <c r="AG47" s="60"/>
      <c r="AH47" s="60"/>
      <c r="AI47" s="61"/>
      <c r="AJ47" s="17" t="s">
        <v>33</v>
      </c>
      <c r="AK47" s="8">
        <v>0</v>
      </c>
    </row>
    <row r="48" spans="1:37" ht="13.5" customHeight="1" x14ac:dyDescent="0.15">
      <c r="B48" s="11"/>
      <c r="C48" s="11"/>
      <c r="D48" s="11"/>
      <c r="E48" s="11"/>
      <c r="F48" s="11"/>
      <c r="G48" s="1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5"/>
      <c r="AD48" s="5"/>
      <c r="AE48" s="5"/>
      <c r="AF48" s="5"/>
      <c r="AG48" s="5"/>
      <c r="AH48" s="5"/>
      <c r="AI48" s="4" t="s">
        <v>23</v>
      </c>
      <c r="AJ48" s="18"/>
    </row>
    <row r="49" spans="2:37" ht="15" customHeight="1" thickBot="1" x14ac:dyDescent="0.2">
      <c r="B49" s="38" t="s">
        <v>41</v>
      </c>
      <c r="C49" s="39"/>
      <c r="D49" s="39"/>
      <c r="E49" s="39"/>
      <c r="F49" s="39"/>
      <c r="G49" s="40"/>
      <c r="H49" s="29"/>
      <c r="I49" s="44"/>
      <c r="J49" s="44"/>
      <c r="K49" s="44"/>
      <c r="L49" s="44"/>
      <c r="M49" s="44"/>
      <c r="N49" s="45"/>
      <c r="O49" s="29"/>
      <c r="P49" s="44"/>
      <c r="Q49" s="44"/>
      <c r="R49" s="44"/>
      <c r="S49" s="44"/>
      <c r="T49" s="44"/>
      <c r="U49" s="45"/>
      <c r="V49" s="29"/>
      <c r="W49" s="44"/>
      <c r="X49" s="44"/>
      <c r="Y49" s="44"/>
      <c r="Z49" s="44"/>
      <c r="AA49" s="44"/>
      <c r="AB49" s="45"/>
      <c r="AC49" s="38" t="s">
        <v>12</v>
      </c>
      <c r="AD49" s="39"/>
      <c r="AE49" s="39"/>
      <c r="AF49" s="39"/>
      <c r="AG49" s="39"/>
      <c r="AH49" s="39"/>
      <c r="AI49" s="40"/>
    </row>
    <row r="50" spans="2:37" ht="27" customHeight="1" thickBot="1" x14ac:dyDescent="0.2">
      <c r="B50" s="62" t="s">
        <v>16</v>
      </c>
      <c r="C50" s="63"/>
      <c r="D50" s="63"/>
      <c r="E50" s="63"/>
      <c r="F50" s="63"/>
      <c r="G50" s="64"/>
      <c r="H50" s="46"/>
      <c r="I50" s="47"/>
      <c r="J50" s="47"/>
      <c r="K50" s="47"/>
      <c r="L50" s="47"/>
      <c r="M50" s="47"/>
      <c r="N50" s="48"/>
      <c r="O50" s="46"/>
      <c r="P50" s="47"/>
      <c r="Q50" s="47"/>
      <c r="R50" s="47"/>
      <c r="S50" s="47"/>
      <c r="T50" s="47"/>
      <c r="U50" s="48"/>
      <c r="V50" s="46"/>
      <c r="W50" s="47"/>
      <c r="X50" s="47"/>
      <c r="Y50" s="47"/>
      <c r="Z50" s="47"/>
      <c r="AA50" s="47"/>
      <c r="AB50" s="48"/>
      <c r="AC50" s="41" t="str">
        <f>IF(V50="","",SUM(H50:AB50))</f>
        <v/>
      </c>
      <c r="AD50" s="42"/>
      <c r="AE50" s="42"/>
      <c r="AF50" s="42"/>
      <c r="AG50" s="42"/>
      <c r="AH50" s="42"/>
      <c r="AI50" s="43"/>
    </row>
    <row r="51" spans="2:37" ht="15" customHeight="1" thickBot="1" x14ac:dyDescent="0.2">
      <c r="B51" s="38" t="s">
        <v>40</v>
      </c>
      <c r="C51" s="39"/>
      <c r="D51" s="39"/>
      <c r="E51" s="39"/>
      <c r="F51" s="39"/>
      <c r="G51" s="40"/>
      <c r="H51" s="29" t="str">
        <f>IF(H42="","",H44)</f>
        <v/>
      </c>
      <c r="I51" s="44"/>
      <c r="J51" s="44"/>
      <c r="K51" s="44"/>
      <c r="L51" s="44"/>
      <c r="M51" s="44"/>
      <c r="N51" s="45"/>
      <c r="O51" s="29" t="str">
        <f>O44</f>
        <v/>
      </c>
      <c r="P51" s="44"/>
      <c r="Q51" s="44"/>
      <c r="R51" s="44"/>
      <c r="S51" s="44"/>
      <c r="T51" s="44"/>
      <c r="U51" s="45"/>
      <c r="V51" s="29" t="str">
        <f>V44</f>
        <v/>
      </c>
      <c r="W51" s="44"/>
      <c r="X51" s="44"/>
      <c r="Y51" s="44"/>
      <c r="Z51" s="44"/>
      <c r="AA51" s="44"/>
      <c r="AB51" s="45"/>
      <c r="AC51" s="38" t="s">
        <v>12</v>
      </c>
      <c r="AD51" s="39"/>
      <c r="AE51" s="39"/>
      <c r="AF51" s="39"/>
      <c r="AG51" s="39"/>
      <c r="AH51" s="39"/>
      <c r="AI51" s="40"/>
    </row>
    <row r="52" spans="2:37" ht="27" customHeight="1" thickBot="1" x14ac:dyDescent="0.2">
      <c r="B52" s="62" t="s">
        <v>16</v>
      </c>
      <c r="C52" s="63"/>
      <c r="D52" s="63"/>
      <c r="E52" s="63"/>
      <c r="F52" s="63"/>
      <c r="G52" s="64"/>
      <c r="H52" s="49"/>
      <c r="I52" s="50"/>
      <c r="J52" s="50"/>
      <c r="K52" s="50"/>
      <c r="L52" s="50"/>
      <c r="M52" s="50"/>
      <c r="N52" s="51"/>
      <c r="O52" s="49"/>
      <c r="P52" s="50"/>
      <c r="Q52" s="50"/>
      <c r="R52" s="50"/>
      <c r="S52" s="50"/>
      <c r="T52" s="50"/>
      <c r="U52" s="51"/>
      <c r="V52" s="49"/>
      <c r="W52" s="50"/>
      <c r="X52" s="50"/>
      <c r="Y52" s="50"/>
      <c r="Z52" s="50"/>
      <c r="AA52" s="50"/>
      <c r="AB52" s="51"/>
      <c r="AC52" s="41" t="str">
        <f>IF(V52="","",SUM(H52:AB52))</f>
        <v/>
      </c>
      <c r="AD52" s="42"/>
      <c r="AE52" s="42"/>
      <c r="AF52" s="42"/>
      <c r="AG52" s="42"/>
      <c r="AH52" s="42"/>
      <c r="AI52" s="43"/>
    </row>
    <row r="53" spans="2:37" ht="14.25" thickBot="1" x14ac:dyDescent="0.2">
      <c r="AI53" s="4" t="s">
        <v>8</v>
      </c>
    </row>
    <row r="54" spans="2:37" ht="13.5" customHeight="1" x14ac:dyDescent="0.15">
      <c r="H54" t="s">
        <v>32</v>
      </c>
      <c r="U54" s="15" t="s">
        <v>6</v>
      </c>
      <c r="V54" s="15" t="s">
        <v>0</v>
      </c>
      <c r="W54" s="15" t="s">
        <v>7</v>
      </c>
      <c r="AC54" s="52" t="str">
        <f>IF(V50="","",ROUNDDOWN((AC45-AC43)/AC52*100,1))</f>
        <v/>
      </c>
      <c r="AD54" s="53"/>
      <c r="AE54" s="53"/>
      <c r="AF54" s="53"/>
      <c r="AG54" s="53"/>
      <c r="AH54" s="53"/>
      <c r="AI54" s="54"/>
      <c r="AJ54" s="66" t="s">
        <v>34</v>
      </c>
      <c r="AK54" s="65">
        <v>0.05</v>
      </c>
    </row>
    <row r="55" spans="2:37" ht="13.5" customHeight="1" thickBot="1" x14ac:dyDescent="0.2">
      <c r="U55" s="6"/>
      <c r="V55" s="6" t="s">
        <v>19</v>
      </c>
      <c r="W55" s="6"/>
      <c r="X55" t="s">
        <v>1</v>
      </c>
      <c r="Y55" s="58">
        <v>100</v>
      </c>
      <c r="Z55" s="58"/>
      <c r="AA55" t="s">
        <v>2</v>
      </c>
      <c r="AC55" s="55"/>
      <c r="AD55" s="56"/>
      <c r="AE55" s="56"/>
      <c r="AF55" s="56"/>
      <c r="AG55" s="56"/>
      <c r="AH55" s="56"/>
      <c r="AI55" s="57"/>
      <c r="AJ55" s="66"/>
      <c r="AK55" s="65"/>
    </row>
    <row r="56" spans="2:37" ht="14.25" thickBot="1" x14ac:dyDescent="0.2">
      <c r="AI56" s="4" t="s">
        <v>8</v>
      </c>
    </row>
    <row r="57" spans="2:37" ht="13.5" customHeight="1" x14ac:dyDescent="0.15">
      <c r="M57" t="s">
        <v>24</v>
      </c>
      <c r="U57" s="15" t="s">
        <v>42</v>
      </c>
      <c r="V57" s="15" t="s">
        <v>0</v>
      </c>
      <c r="W57" s="15" t="s">
        <v>20</v>
      </c>
      <c r="AC57" s="52" t="str">
        <f>IF(V52="","",ROUNDDOWN((AC52-AC50)/AC52*100,1))</f>
        <v/>
      </c>
      <c r="AD57" s="53"/>
      <c r="AE57" s="53"/>
      <c r="AF57" s="53"/>
      <c r="AG57" s="53"/>
      <c r="AH57" s="53"/>
      <c r="AI57" s="54"/>
      <c r="AJ57" s="66" t="s">
        <v>34</v>
      </c>
      <c r="AK57" s="65">
        <v>0.05</v>
      </c>
    </row>
    <row r="58" spans="2:37" ht="13.5" customHeight="1" thickBot="1" x14ac:dyDescent="0.2">
      <c r="U58" s="6"/>
      <c r="V58" s="6" t="s">
        <v>19</v>
      </c>
      <c r="W58" s="6"/>
      <c r="X58" t="s">
        <v>1</v>
      </c>
      <c r="Y58" s="58">
        <v>100</v>
      </c>
      <c r="Z58" s="58"/>
      <c r="AA58" t="s">
        <v>2</v>
      </c>
      <c r="AC58" s="55"/>
      <c r="AD58" s="56"/>
      <c r="AE58" s="56"/>
      <c r="AF58" s="56"/>
      <c r="AG58" s="56"/>
      <c r="AH58" s="56"/>
      <c r="AI58" s="57"/>
      <c r="AJ58" s="66"/>
      <c r="AK58" s="65"/>
    </row>
  </sheetData>
  <mergeCells count="131">
    <mergeCell ref="AJ57:AJ58"/>
    <mergeCell ref="B19:G20"/>
    <mergeCell ref="AC19:AI19"/>
    <mergeCell ref="B35:G35"/>
    <mergeCell ref="AC34:AI34"/>
    <mergeCell ref="B27:G27"/>
    <mergeCell ref="B32:G32"/>
    <mergeCell ref="B28:G28"/>
    <mergeCell ref="B33:G33"/>
    <mergeCell ref="B29:G29"/>
    <mergeCell ref="B30:G30"/>
    <mergeCell ref="B34:G34"/>
    <mergeCell ref="AC27:AI27"/>
    <mergeCell ref="AC29:AI29"/>
    <mergeCell ref="AC32:AI32"/>
    <mergeCell ref="AC22:AI23"/>
    <mergeCell ref="AC20:AI20"/>
    <mergeCell ref="H29:N29"/>
    <mergeCell ref="O29:U29"/>
    <mergeCell ref="V29:AB29"/>
    <mergeCell ref="B50:G50"/>
    <mergeCell ref="B51:G51"/>
    <mergeCell ref="H50:N50"/>
    <mergeCell ref="R37:S38"/>
    <mergeCell ref="AK57:AK58"/>
    <mergeCell ref="AJ54:AJ55"/>
    <mergeCell ref="AK54:AK55"/>
    <mergeCell ref="AJ22:AJ23"/>
    <mergeCell ref="AK22:AK23"/>
    <mergeCell ref="AJ37:AJ38"/>
    <mergeCell ref="AK37:AK38"/>
    <mergeCell ref="B52:G52"/>
    <mergeCell ref="B49:G49"/>
    <mergeCell ref="B44:G44"/>
    <mergeCell ref="B42:G42"/>
    <mergeCell ref="H30:N30"/>
    <mergeCell ref="O30:U30"/>
    <mergeCell ref="V30:AB30"/>
    <mergeCell ref="H35:N35"/>
    <mergeCell ref="O35:U35"/>
    <mergeCell ref="V35:AB35"/>
    <mergeCell ref="H45:N45"/>
    <mergeCell ref="O45:U45"/>
    <mergeCell ref="V45:AB45"/>
    <mergeCell ref="B43:G43"/>
    <mergeCell ref="Y38:Z38"/>
    <mergeCell ref="F38:G38"/>
    <mergeCell ref="Q37:Q38"/>
    <mergeCell ref="AC30:AI30"/>
    <mergeCell ref="H33:N33"/>
    <mergeCell ref="O33:U33"/>
    <mergeCell ref="V33:AB33"/>
    <mergeCell ref="AC33:AI33"/>
    <mergeCell ref="V32:AB32"/>
    <mergeCell ref="H34:N34"/>
    <mergeCell ref="O34:U34"/>
    <mergeCell ref="V34:AB34"/>
    <mergeCell ref="H32:N32"/>
    <mergeCell ref="O32:U32"/>
    <mergeCell ref="V18:AB18"/>
    <mergeCell ref="O20:U20"/>
    <mergeCell ref="V20:AB20"/>
    <mergeCell ref="Y23:Z23"/>
    <mergeCell ref="H19:N19"/>
    <mergeCell ref="O19:U19"/>
    <mergeCell ref="V19:AB19"/>
    <mergeCell ref="H27:N27"/>
    <mergeCell ref="B45:G45"/>
    <mergeCell ref="H42:N42"/>
    <mergeCell ref="O42:U42"/>
    <mergeCell ref="V42:AB42"/>
    <mergeCell ref="AC57:AI58"/>
    <mergeCell ref="AC54:AI55"/>
    <mergeCell ref="AC35:AI35"/>
    <mergeCell ref="AC37:AI38"/>
    <mergeCell ref="J37:P38"/>
    <mergeCell ref="H43:N43"/>
    <mergeCell ref="O43:U43"/>
    <mergeCell ref="V43:AB43"/>
    <mergeCell ref="AC43:AI43"/>
    <mergeCell ref="Y55:Z55"/>
    <mergeCell ref="Y58:Z58"/>
    <mergeCell ref="AC51:AI51"/>
    <mergeCell ref="AC42:AI42"/>
    <mergeCell ref="AC44:AI44"/>
    <mergeCell ref="AC49:AI49"/>
    <mergeCell ref="AC45:AI45"/>
    <mergeCell ref="AC47:AI47"/>
    <mergeCell ref="O50:U50"/>
    <mergeCell ref="V50:AB50"/>
    <mergeCell ref="AC50:AI50"/>
    <mergeCell ref="H52:N52"/>
    <mergeCell ref="O52:U52"/>
    <mergeCell ref="V52:AB52"/>
    <mergeCell ref="AC52:AI52"/>
    <mergeCell ref="H17:N17"/>
    <mergeCell ref="V17:AB17"/>
    <mergeCell ref="O17:U17"/>
    <mergeCell ref="B17:G18"/>
    <mergeCell ref="AC17:AI17"/>
    <mergeCell ref="AC18:AI18"/>
    <mergeCell ref="H51:N51"/>
    <mergeCell ref="O51:U51"/>
    <mergeCell ref="V51:AB51"/>
    <mergeCell ref="H44:N44"/>
    <mergeCell ref="O44:U44"/>
    <mergeCell ref="V44:AB44"/>
    <mergeCell ref="H49:N49"/>
    <mergeCell ref="O49:U49"/>
    <mergeCell ref="V49:AB49"/>
    <mergeCell ref="H28:N28"/>
    <mergeCell ref="O28:U28"/>
    <mergeCell ref="V28:AB28"/>
    <mergeCell ref="AC28:AI28"/>
    <mergeCell ref="O27:U27"/>
    <mergeCell ref="V27:AB27"/>
    <mergeCell ref="H18:N18"/>
    <mergeCell ref="H20:N20"/>
    <mergeCell ref="O18:U18"/>
    <mergeCell ref="AO3:AP3"/>
    <mergeCell ref="AQ3:AT3"/>
    <mergeCell ref="AO4:AP4"/>
    <mergeCell ref="AQ4:AT4"/>
    <mergeCell ref="C6:H6"/>
    <mergeCell ref="K6:P6"/>
    <mergeCell ref="S6:X6"/>
    <mergeCell ref="AA6:AF6"/>
    <mergeCell ref="C8:H8"/>
    <mergeCell ref="K8:P8"/>
    <mergeCell ref="S8:X8"/>
    <mergeCell ref="AA8:AF8"/>
  </mergeCells>
  <phoneticPr fontId="1"/>
  <conditionalFormatting sqref="AC22:AI23 J37:P38 AC37:AI38 AC54:AI55 AC57:AI58">
    <cfRule type="cellIs" dxfId="1" priority="2" operator="lessThan">
      <formula>5</formula>
    </cfRule>
  </conditionalFormatting>
  <conditionalFormatting sqref="AC47:AI47">
    <cfRule type="cellIs" dxfId="0" priority="1" operator="lessThanOrEqual">
      <formula>0</formula>
    </cfRule>
  </conditionalFormatting>
  <dataValidations count="4">
    <dataValidation type="whole" operator="greaterThanOrEqual" allowBlank="1" showInputMessage="1" showErrorMessage="1" error="主たる業種の金額より少額となっています。" sqref="H33:AB33 H35:AB35 H18:AB18 H20:AB20">
      <formula1>H13</formula1>
    </dataValidation>
    <dataValidation type="whole" operator="lessThanOrEqual" allowBlank="1" showInputMessage="1" showErrorMessage="1" error="全体の金額より多額となっています。" sqref="H30:AB30 H28:AB28">
      <formula1>H33</formula1>
    </dataValidation>
    <dataValidation type="whole" operator="lessThanOrEqual" allowBlank="1" showInputMessage="1" showErrorMessage="1" error="全体の金額より多額となっています。" sqref="H43:U43">
      <formula1>H52</formula1>
    </dataValidation>
    <dataValidation type="list" allowBlank="1" showInputMessage="1" showErrorMessage="1" sqref="B6 J6 R6 Z6 B8 J8 R8 Z8">
      <formula1>$AO$9:$AO$10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2015-02-06T05:02:48Z</cp:lastPrinted>
  <dcterms:created xsi:type="dcterms:W3CDTF">2012-10-11T02:24:06Z</dcterms:created>
  <dcterms:modified xsi:type="dcterms:W3CDTF">2024-07-30T07:18:18Z</dcterms:modified>
</cp:coreProperties>
</file>