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W:\010_総務企画部\030_総合政策課\010_政策推進係\2025_令和7年度\140_土地利用・水利用\140-01_土地利用\140-01-01_土地売買届出\03HP\02_様式変更（４月）\"/>
    </mc:Choice>
  </mc:AlternateContent>
  <xr:revisionPtr revIDLastSave="0" documentId="13_ncr:1_{85CD3117-DB3C-4177-A8FA-F8D5D148DD96}" xr6:coauthVersionLast="47" xr6:coauthVersionMax="47" xr10:uidLastSave="{00000000-0000-0000-0000-000000000000}"/>
  <workbookProtection workbookAlgorithmName="SHA-512" workbookHashValue="d9GIk2kFujmgnmRsIqosMhlhFL9glD36D1wjghkjaUq5olVpqNRIb/sbNKaI8VBFKfKLIj5vMo4WZnSLTvh0Eg==" workbookSaltValue="mcFrlqjPVAbuX4kICD9n0Q=="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<sst xmlns="http://schemas.openxmlformats.org/spreadsheetml/2006/main" count="19918" uniqueCount="11189">
  <si>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</si>
  <si>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</si>
  <si>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</si>
  <si>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</si>
  <si>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</si>
  <si>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</si>
  <si>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</si>
  <si>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</si>
  <si>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</si>
  <si>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</si>
  <si>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</si>
  <si>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</si>
  <si>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</si>
  <si>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</si>
  <si>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</si>
  <si>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</si>
  <si>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</si>
  <si>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</si>
  <si>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</si>
  <si>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</si>
  <si>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</si>
  <si>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</si>
  <si>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</si>
  <si>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</si>
  <si>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</si>
  <si>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</si>
  <si>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</si>
  <si>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</si>
  <si>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</si>
  <si>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</si>
  <si>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</si>
  <si>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</si>
  <si>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</si>
  <si>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</si>
  <si>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</si>
  <si>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</si>
  <si>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</si>
  <si>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</si>
  <si>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</si>
  <si>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</si>
  <si>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</si>
  <si>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</si>
  <si>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</si>
  <si>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</si>
  <si>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</si>
  <si>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</si>
  <si>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</si>
  <si>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</si>
  <si>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</si>
  <si>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</si>
  <si>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</si>
  <si>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</si>
  <si>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</si>
  <si>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</si>
  <si>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</si>
  <si>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</si>
  <si>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</si>
  <si>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</si>
  <si>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</si>
  <si>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</si>
  <si>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</si>
  <si>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</si>
  <si>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</si>
  <si>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</si>
  <si>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</si>
  <si>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</si>
  <si>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</si>
  <si>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</si>
  <si>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</si>
  <si>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</si>
  <si>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</si>
  <si>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</si>
  <si>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</si>
  <si>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</si>
  <si>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</si>
  <si>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</si>
  <si>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</si>
  <si>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</si>
  <si>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</si>
  <si>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</si>
  <si>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</si>
  <si>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</si>
  <si>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</si>
  <si>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</si>
  <si>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</si>
  <si>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</si>
  <si>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</si>
  <si>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</si>
  <si>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</si>
  <si>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</si>
  <si>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</si>
  <si>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</si>
  <si>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</si>
  <si>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</si>
  <si>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</si>
  <si>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</si>
  <si>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</si>
  <si>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</si>
  <si>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</si>
  <si>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</si>
  <si>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</si>
  <si>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</si>
  <si>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</si>
  <si>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</si>
  <si>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</si>
  <si>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</si>
  <si>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</si>
  <si>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</si>
  <si>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</si>
  <si>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</si>
  <si>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</si>
  <si>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</si>
  <si>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</si>
  <si>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</si>
  <si>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</si>
  <si>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</si>
  <si>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</si>
  <si>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</si>
  <si>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</si>
  <si>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</si>
  <si>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</si>
  <si>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</si>
  <si>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</si>
  <si>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</si>
  <si>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</si>
  <si>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</si>
  <si>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</si>
  <si>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</si>
  <si>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</si>
  <si>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</si>
  <si>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</si>
  <si>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</si>
  <si>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</si>
  <si>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</si>
  <si>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</si>
  <si>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</si>
  <si>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</si>
  <si>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</si>
  <si>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</si>
  <si>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</si>
  <si>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</si>
  <si>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</si>
  <si>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</si>
  <si>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</si>
  <si>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</si>
  <si>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</si>
  <si>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</si>
  <si>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</si>
  <si>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</si>
  <si>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</si>
  <si>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</si>
  <si>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</si>
  <si>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</si>
  <si>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</si>
  <si>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</si>
  <si>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</si>
  <si>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</si>
  <si>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</si>
  <si>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</si>
  <si>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</si>
  <si>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</si>
  <si>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</si>
  <si>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</si>
  <si>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</si>
  <si>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</si>
  <si>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</si>
  <si>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</si>
  <si>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</si>
  <si>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</si>
  <si>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</si>
  <si>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</si>
  <si>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</si>
  <si>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</si>
  <si>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</si>
  <si>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</si>
  <si>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</si>
  <si>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</si>
  <si>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</si>
  <si>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</si>
  <si>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</si>
  <si>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</si>
  <si>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</si>
  <si>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</si>
  <si>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</si>
  <si>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</si>
  <si>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</si>
  <si>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</si>
  <si>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</si>
  <si>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</si>
  <si>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</si>
  <si>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</si>
  <si>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</si>
  <si>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</si>
  <si>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</si>
  <si>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</si>
  <si>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</si>
  <si>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</si>
  <si>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</si>
  <si>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</si>
  <si>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</si>
  <si>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</si>
  <si>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</si>
  <si>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</si>
  <si>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</si>
  <si>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</si>
  <si>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</si>
  <si>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</si>
  <si>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</si>
  <si>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</si>
  <si>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</si>
  <si>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</si>
  <si>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</si>
  <si>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</si>
  <si>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</si>
  <si>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</si>
  <si>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</si>
  <si>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</si>
  <si>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</si>
  <si>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</si>
  <si>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</si>
  <si>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</si>
  <si>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</si>
  <si>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</si>
  <si>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</si>
  <si>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</si>
  <si>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</si>
  <si>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</si>
  <si>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</si>
  <si>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</si>
  <si>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</si>
  <si>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</si>
  <si>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</si>
  <si>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</si>
  <si>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</si>
  <si>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</si>
  <si>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</si>
  <si>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</si>
  <si>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</si>
  <si>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</si>
  <si>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</si>
  <si>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</si>
  <si>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</si>
  <si>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</si>
  <si>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</si>
  <si>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</si>
  <si>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</si>
  <si>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</si>
  <si>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</si>
  <si>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</si>
  <si>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</si>
  <si>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</si>
  <si>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</si>
  <si>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</si>
  <si>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</si>
  <si>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</si>
  <si>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</si>
  <si>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</si>
  <si>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</si>
  <si>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</si>
  <si>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</si>
  <si>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</si>
  <si>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</si>
  <si>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</si>
  <si>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</si>
  <si>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</si>
  <si>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</si>
  <si>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</si>
  <si>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</si>
  <si>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</si>
  <si>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</si>
  <si>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</si>
  <si>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</si>
  <si>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</si>
  <si>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</si>
  <si>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</si>
  <si>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</si>
  <si>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</si>
  <si>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</si>
  <si>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</si>
  <si>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</si>
  <si>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</si>
  <si>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</si>
  <si>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</si>
  <si>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</si>
  <si>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</si>
  <si>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</si>
  <si>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</si>
  <si>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</si>
  <si>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</si>
  <si>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</si>
  <si>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</si>
  <si>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</si>
  <si>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</si>
  <si>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</si>
  <si>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</si>
  <si>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</si>
  <si>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</si>
  <si>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</si>
  <si>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</si>
  <si>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</si>
  <si>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</si>
  <si>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</si>
  <si>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</si>
  <si>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</si>
  <si>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</si>
  <si>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</si>
  <si>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</si>
  <si>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</si>
  <si>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</si>
  <si>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</si>
  <si>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</si>
  <si>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</si>
  <si>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</si>
  <si>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</si>
  <si>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</si>
  <si>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</si>
  <si>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</si>
  <si>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</si>
  <si>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</si>
  <si>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</si>
  <si>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</si>
  <si>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</si>
  <si>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</si>
  <si>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</si>
  <si>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</si>
  <si>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</si>
  <si>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</si>
  <si>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</si>
  <si>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</si>
  <si>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</si>
  <si>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</si>
  <si>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</si>
  <si>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</si>
  <si>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</si>
  <si>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</si>
  <si>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</si>
  <si>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</si>
  <si>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</si>
  <si>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</si>
  <si>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</si>
  <si>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</si>
  <si>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</si>
  <si>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</si>
  <si>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</si>
  <si>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</si>
  <si>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</si>
  <si>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</si>
  <si>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</si>
  <si>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</si>
  <si>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</si>
  <si>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</si>
  <si>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</si>
  <si>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</si>
  <si>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</si>
  <si>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</si>
  <si>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</si>
  <si>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</si>
  <si>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</si>
  <si>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</si>
  <si>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</si>
  <si>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</si>
  <si>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</si>
  <si>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</si>
  <si>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</si>
  <si>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</si>
  <si>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</si>
  <si>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</si>
  <si>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</si>
  <si>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</si>
  <si>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</si>
  <si>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</si>
  <si>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</si>
  <si>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</si>
  <si>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</si>
  <si>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</si>
  <si>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</si>
  <si>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</si>
  <si>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</si>
  <si>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</si>
  <si>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</si>
  <si>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</si>
  <si>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</si>
  <si>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</si>
  <si>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</si>
  <si>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</si>
  <si>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</si>
  <si>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</si>
  <si>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</si>
  <si>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</si>
  <si>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</si>
  <si>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</si>
  <si>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</si>
  <si>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</si>
  <si>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</si>
  <si>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</si>
  <si>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</si>
  <si>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</si>
  <si>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</si>
  <si>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</si>
  <si>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</si>
  <si>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</si>
  <si>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</si>
  <si>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</si>
  <si>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</si>
  <si>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</si>
  <si>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</si>
  <si>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</si>
  <si>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</si>
  <si>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</si>
  <si>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</si>
  <si>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</si>
  <si>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</si>
  <si>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</si>
  <si>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</si>
  <si>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</si>
  <si>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</si>
  <si>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</si>
  <si>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</si>
  <si>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</si>
  <si>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</si>
  <si>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</si>
  <si>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</si>
  <si>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</si>
  <si>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</si>
  <si>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</si>
  <si>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</si>
  <si>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</si>
  <si>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</si>
  <si>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</si>
  <si>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</si>
  <si>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</si>
  <si>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</si>
  <si>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</si>
  <si>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</si>
  <si>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</si>
  <si>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</si>
  <si>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</si>
  <si>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</si>
  <si>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</si>
  <si>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</si>
  <si>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</si>
  <si>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</si>
  <si>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</si>
  <si>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</si>
  <si>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</si>
  <si>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</si>
  <si>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</si>
  <si>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</si>
  <si>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</si>
  <si>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</si>
  <si>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</si>
  <si>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</si>
  <si>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</si>
  <si>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</si>
  <si>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</si>
  <si>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</si>
  <si>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</si>
  <si>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</si>
  <si>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</si>
  <si>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</si>
  <si>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</si>
  <si>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</si>
  <si>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</si>
  <si>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</si>
  <si>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</si>
  <si>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</si>
  <si>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</si>
  <si>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</si>
  <si>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</si>
  <si>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</si>
  <si>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</si>
  <si>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</si>
  <si>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</si>
  <si>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</si>
  <si>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</si>
  <si>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</si>
  <si>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</si>
  <si>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</si>
  <si>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</si>
  <si>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</si>
  <si>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</si>
  <si>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</si>
  <si>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</si>
  <si>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</si>
  <si>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</si>
  <si>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</si>
  <si>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</si>
  <si>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</si>
  <si>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</si>
  <si>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</si>
  <si>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</si>
  <si>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</si>
  <si>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</si>
  <si>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</si>
  <si>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</si>
  <si>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</si>
  <si>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</si>
  <si>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</si>
  <si>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</si>
  <si>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</si>
  <si>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</si>
  <si>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</si>
  <si>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</si>
  <si>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</si>
  <si>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</si>
  <si>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</si>
  <si>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</si>
  <si>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</si>
  <si>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</si>
  <si>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</si>
  <si>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</si>
  <si>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</si>
  <si>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</si>
  <si>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</si>
  <si>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</si>
  <si>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</si>
  <si>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</si>
  <si>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</si>
  <si>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</si>
  <si>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</si>
  <si>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</si>
  <si>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</si>
  <si>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</si>
  <si>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</si>
  <si>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</si>
  <si>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</si>
  <si>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</si>
  <si>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</si>
  <si>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</si>
  <si>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</si>
  <si>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</si>
  <si>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</si>
  <si>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</si>
  <si>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</si>
  <si>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</si>
  <si>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</si>
  <si>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</si>
  <si>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</si>
  <si>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</si>
  <si>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</si>
  <si>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</si>
  <si>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</si>
  <si>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</si>
  <si>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</si>
  <si>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</si>
  <si>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</si>
  <si>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</si>
  <si>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</si>
  <si>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</si>
  <si>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</si>
  <si>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</si>
  <si>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</si>
  <si>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</si>
  <si>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</si>
  <si>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</si>
  <si>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</si>
  <si>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</si>
  <si>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</si>
  <si>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</si>
  <si>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</si>
  <si>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</si>
  <si>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</si>
  <si>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</si>
  <si>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</si>
  <si>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</si>
  <si>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</si>
  <si>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</si>
  <si>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</si>
  <si>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</si>
  <si>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</si>
  <si>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</si>
  <si>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</si>
  <si>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</si>
  <si>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</si>
  <si>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</si>
  <si>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</si>
  <si>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</si>
  <si>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</si>
  <si>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</si>
  <si>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</si>
  <si>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</si>
  <si>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</si>
  <si>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</si>
  <si>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</si>
  <si>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</si>
  <si>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</si>
  <si>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</si>
  <si>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</si>
  <si>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</si>
  <si>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</si>
  <si>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</si>
  <si>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</si>
  <si>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</si>
  <si>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</si>
  <si>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</si>
  <si>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</si>
  <si>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</si>
  <si>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</si>
  <si>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</si>
  <si>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</si>
  <si>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</si>
  <si>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</si>
  <si>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</si>
  <si>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</si>
  <si>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</si>
  <si>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</si>
  <si>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</si>
  <si>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</si>
  <si>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</si>
  <si>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</si>
  <si>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</si>
  <si>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</si>
  <si>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</si>
  <si>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</si>
  <si>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</si>
  <si>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</si>
  <si>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</si>
  <si>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</si>
  <si>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</si>
  <si>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</si>
  <si>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</si>
  <si>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</si>
  <si>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</si>
  <si>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</si>
  <si>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</si>
  <si>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</si>
  <si>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</si>
  <si>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</si>
  <si>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</si>
  <si>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</si>
  <si>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</si>
  <si>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</si>
  <si>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</si>
  <si>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</si>
  <si>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</si>
  <si>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</si>
  <si>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</si>
  <si>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</si>
  <si>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</si>
  <si>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</si>
  <si>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</si>
  <si>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</si>
  <si>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</si>
  <si>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</si>
  <si>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</si>
  <si>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</si>
  <si>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</si>
  <si>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</si>
  <si>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</si>
  <si>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</si>
  <si>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</si>
  <si>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</si>
  <si>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</si>
  <si>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</si>
  <si>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</si>
  <si>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</si>
  <si>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</si>
  <si>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</si>
  <si>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</si>
  <si>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</si>
  <si>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</si>
  <si>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</si>
  <si>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</si>
  <si>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</si>
  <si>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</si>
  <si>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</si>
  <si>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</si>
  <si>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</si>
  <si>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</si>
  <si>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</si>
  <si>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</si>
  <si>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</si>
  <si>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</si>
  <si>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</si>
  <si>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</si>
  <si>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</si>
  <si>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</si>
  <si>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</si>
  <si>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</si>
  <si>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</si>
  <si>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</si>
  <si>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</si>
  <si>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</si>
  <si>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</si>
  <si>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</si>
  <si>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</si>
  <si>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</si>
  <si>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</si>
  <si>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</si>
  <si>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</si>
  <si>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</si>
  <si>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</si>
  <si>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</si>
  <si>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</si>
  <si>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</si>
  <si>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</si>
  <si>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</si>
  <si>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</si>
  <si>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</si>
  <si>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</si>
  <si>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</si>
  <si>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</si>
  <si>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</si>
  <si>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</si>
  <si>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</si>
  <si>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</si>
  <si>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</si>
  <si>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</si>
  <si>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</si>
  <si>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</si>
  <si>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</si>
  <si>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</si>
  <si>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</si>
  <si>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</si>
  <si>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</si>
  <si>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</si>
  <si>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</si>
  <si>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</si>
  <si>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</si>
  <si>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</si>
  <si>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</si>
  <si>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</si>
  <si>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</si>
  <si>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</si>
  <si>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</si>
  <si>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</si>
  <si>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</si>
  <si>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</si>
  <si>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</si>
  <si>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</si>
  <si>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</si>
  <si>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</si>
  <si>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</si>
  <si>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</si>
  <si>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</si>
  <si>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</si>
  <si>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</si>
  <si>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</si>
  <si>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</si>
  <si>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</si>
  <si>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</si>
  <si>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</si>
  <si>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</si>
  <si>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</si>
  <si>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</si>
  <si>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</si>
  <si>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</si>
  <si>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</si>
  <si>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</si>
  <si>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</si>
  <si>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</si>
  <si>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</si>
  <si>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</si>
  <si>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</si>
  <si>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</si>
  <si>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</si>
  <si>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</si>
  <si>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</si>
  <si>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</si>
  <si>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</si>
  <si>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</si>
  <si>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</si>
  <si>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</si>
  <si>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</si>
  <si>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</si>
  <si>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</si>
  <si>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</si>
  <si>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</si>
  <si>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</si>
  <si>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</si>
  <si>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</si>
  <si>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</si>
  <si>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</si>
  <si>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</si>
  <si>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</si>
  <si>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</si>
  <si>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</si>
  <si>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</si>
  <si>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</si>
  <si>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</si>
  <si>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</si>
  <si>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</si>
  <si>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</si>
  <si>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</si>
  <si>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</si>
  <si>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</si>
  <si>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</si>
  <si>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</si>
  <si>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</si>
  <si>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</si>
  <si>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</si>
  <si>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</si>
  <si>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</si>
  <si>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</si>
  <si>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</si>
  <si>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</si>
  <si>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</si>
  <si>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</si>
  <si>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</si>
  <si>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</si>
  <si>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</si>
  <si>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</si>
  <si>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</si>
  <si>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</si>
  <si>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</si>
  <si>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</si>
  <si>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</si>
  <si>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</si>
  <si>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</si>
  <si>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</si>
  <si>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</si>
  <si>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</si>
  <si>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</si>
  <si>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</si>
  <si>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</si>
  <si>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</si>
  <si>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</si>
  <si>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</si>
  <si>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</si>
  <si>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</si>
  <si>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</si>
  <si>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</si>
  <si>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</si>
  <si>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</si>
  <si>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</si>
  <si>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</si>
  <si>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</si>
  <si>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</si>
  <si>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</si>
  <si>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</si>
  <si>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</si>
  <si>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</si>
  <si>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</si>
  <si>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</si>
  <si>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</si>
  <si>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</si>
  <si>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</si>
  <si>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</si>
  <si>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</si>
  <si>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</si>
  <si>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</si>
  <si>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</si>
  <si>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</si>
  <si>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</si>
  <si>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</si>
  <si>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</si>
  <si>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</si>
  <si>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</si>
  <si>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</si>
  <si>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</si>
  <si>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</si>
  <si>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</si>
  <si>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</si>
  <si>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</si>
  <si>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</si>
  <si>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</si>
  <si>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</si>
  <si>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</si>
  <si>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</si>
  <si>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</si>
  <si>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</si>
  <si>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</si>
  <si>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</si>
  <si>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</si>
  <si>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</si>
  <si>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</si>
  <si>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</si>
  <si>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</si>
  <si>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</si>
  <si>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</si>
  <si>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</si>
  <si>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</si>
  <si>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</si>
  <si>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</si>
  <si>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</si>
  <si>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</si>
  <si>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</si>
  <si>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</si>
  <si>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</si>
  <si>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</si>
  <si>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</si>
  <si>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</si>
  <si>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</si>
  <si>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</si>
  <si>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</si>
  <si>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</si>
  <si>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</si>
  <si>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</si>
  <si>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</si>
  <si>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</si>
  <si>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</si>
  <si>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</si>
  <si>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</si>
  <si>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</si>
  <si>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</si>
  <si>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</si>
  <si>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</si>
  <si>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</si>
  <si>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</si>
  <si>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</si>
  <si>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</si>
  <si>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</si>
  <si>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</si>
  <si>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</si>
  <si>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</si>
  <si>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</si>
  <si>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</si>
  <si>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</si>
  <si>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</si>
  <si>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</si>
  <si>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</si>
  <si>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</si>
  <si>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</si>
  <si>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</si>
  <si>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</si>
  <si>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</si>
  <si>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</si>
  <si>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</si>
  <si>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</si>
  <si>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</si>
  <si>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</si>
  <si>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</si>
  <si>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</si>
  <si>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</si>
  <si>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</si>
  <si>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</si>
  <si>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</si>
  <si>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</si>
  <si>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</si>
  <si>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</si>
  <si>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</si>
  <si>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</si>
  <si>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</si>
  <si>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</si>
  <si>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</si>
  <si>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</si>
  <si>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</si>
  <si>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</si>
  <si>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</si>
  <si>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</si>
  <si>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</si>
  <si>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</si>
  <si>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</si>
  <si>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</si>
  <si>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</si>
  <si>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</si>
  <si>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</si>
  <si>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</si>
  <si>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</si>
  <si>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</si>
  <si>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</si>
  <si>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</si>
  <si>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</si>
  <si>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</si>
  <si>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</si>
  <si>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</si>
  <si>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</si>
  <si>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</si>
  <si>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</si>
  <si>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</si>
  <si>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</si>
  <si>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</si>
  <si>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</si>
  <si>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</si>
  <si>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</si>
  <si>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</si>
  <si>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</si>
  <si>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</si>
  <si>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</si>
  <si>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</si>
  <si>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</si>
  <si>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</si>
  <si>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</si>
  <si>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</si>
  <si>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</si>
  <si>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</si>
  <si>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</si>
  <si>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</si>
  <si>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</si>
  <si>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</si>
  <si>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</si>
  <si>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</si>
  <si>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</si>
  <si>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</si>
  <si>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</si>
  <si>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</si>
  <si>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</si>
  <si>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</si>
  <si>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</si>
  <si>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</si>
  <si>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</si>
  <si>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</si>
  <si>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</si>
  <si>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</si>
  <si>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</si>
  <si>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</si>
  <si>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</si>
  <si>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</si>
  <si>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</si>
  <si>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</si>
  <si>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</si>
  <si>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</si>
  <si>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</si>
  <si>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</si>
  <si>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</si>
  <si>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</si>
  <si>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</si>
  <si>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</si>
  <si>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</si>
  <si>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</si>
  <si>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</si>
  <si>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</si>
  <si>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</si>
  <si>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</si>
  <si>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</si>
  <si>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</si>
  <si>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</si>
  <si>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</si>
  <si>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</si>
  <si>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</si>
  <si>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</si>
  <si>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</si>
  <si>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</si>
  <si>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</si>
  <si>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</si>
  <si>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</si>
  <si>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</si>
  <si>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</si>
  <si>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</si>
  <si>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</si>
  <si>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</si>
  <si>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</si>
  <si>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</si>
  <si>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</si>
  <si>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</si>
  <si>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</si>
  <si>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</si>
  <si>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</si>
  <si>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</si>
  <si>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</si>
  <si>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</si>
  <si>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</si>
  <si>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</si>
  <si>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</si>
  <si>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</si>
  <si>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</si>
  <si>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</si>
  <si>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</si>
  <si>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</si>
  <si>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</si>
  <si>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</si>
  <si>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</si>
  <si>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</si>
  <si>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</si>
  <si>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</si>
  <si>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</si>
  <si>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</si>
  <si>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</si>
  <si>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</si>
  <si>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</si>
  <si>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</si>
  <si>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</si>
  <si>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</si>
  <si>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</si>
  <si>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</si>
  <si>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</si>
  <si>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</si>
  <si>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</si>
  <si>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</si>
  <si>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</si>
  <si>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</si>
  <si>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</si>
  <si>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</si>
  <si>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</si>
  <si>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</si>
  <si>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</si>
  <si>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</si>
  <si>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</si>
  <si>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</si>
  <si>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</si>
  <si>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</si>
  <si>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</si>
  <si>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</si>
  <si>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</si>
  <si>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</si>
  <si>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</si>
  <si>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</si>
  <si>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</si>
  <si>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</si>
  <si>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</si>
  <si>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</si>
  <si>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</si>
  <si>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</si>
  <si>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</si>
  <si>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</si>
  <si>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</si>
  <si>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</si>
  <si>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</si>
  <si>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</si>
  <si>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</si>
  <si>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</si>
  <si>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</si>
  <si>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</si>
  <si>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</si>
  <si>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</si>
  <si>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</si>
  <si>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</si>
  <si>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</si>
  <si>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</si>
  <si>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</si>
  <si>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</si>
  <si>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</si>
  <si>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</si>
  <si>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</si>
  <si>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</si>
  <si>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</si>
  <si>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</si>
  <si>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</si>
  <si>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</si>
  <si>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</si>
  <si>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</si>
  <si>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</si>
  <si>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</si>
  <si>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</si>
  <si>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</si>
  <si>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</si>
  <si>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</si>
  <si>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</si>
  <si>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</si>
  <si>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</si>
  <si>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</si>
  <si>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</si>
  <si>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</si>
  <si>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</si>
  <si>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</si>
  <si>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</si>
  <si>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</si>
  <si>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</si>
  <si>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</si>
  <si>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</si>
  <si>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</si>
  <si>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</si>
  <si>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</si>
  <si>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</si>
  <si>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</si>
  <si>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</si>
  <si>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</si>
  <si>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</si>
  <si>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</si>
  <si>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</si>
  <si>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</si>
  <si>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</si>
  <si>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</si>
  <si>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</si>
  <si>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</si>
  <si>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</si>
  <si>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</si>
  <si>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</si>
  <si>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</si>
  <si>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</si>
  <si>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</si>
  <si>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</si>
  <si>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</si>
  <si>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</si>
  <si>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</si>
  <si>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</si>
  <si>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</si>
  <si>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</si>
  <si>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</si>
  <si>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</si>
  <si>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</si>
  <si>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</si>
  <si>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</si>
  <si>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</si>
  <si>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</si>
  <si>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</si>
  <si>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</si>
  <si>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</si>
  <si>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</si>
  <si>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</si>
  <si>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</si>
  <si>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</si>
  <si>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</si>
  <si>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</si>
  <si>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</si>
  <si>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</si>
  <si>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</si>
  <si>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</si>
  <si>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</si>
  <si>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</si>
  <si>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</si>
  <si>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</si>
  <si>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</si>
  <si>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</si>
  <si>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</si>
  <si>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</si>
  <si>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</si>
  <si>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</si>
  <si>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</si>
  <si>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</si>
  <si>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</si>
  <si>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</si>
  <si>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</si>
  <si>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</si>
  <si>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</si>
  <si>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</si>
  <si>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</si>
  <si>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</si>
  <si>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</si>
  <si>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</si>
  <si>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</si>
  <si>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</si>
  <si>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</si>
  <si>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</si>
  <si>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</si>
  <si>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</si>
  <si>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</si>
  <si>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</si>
  <si>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</si>
  <si>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</si>
  <si>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</si>
  <si>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</si>
  <si>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</si>
  <si>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</si>
  <si>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</si>
  <si>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</si>
  <si>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</si>
  <si>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</si>
  <si>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</si>
  <si>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</si>
  <si>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</si>
  <si>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</si>
  <si>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</si>
  <si>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</si>
  <si>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</si>
  <si>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</si>
  <si>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</si>
  <si>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</si>
  <si>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</si>
  <si>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</si>
  <si>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</si>
  <si>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</si>
  <si>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</si>
  <si>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</si>
  <si>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</si>
  <si>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</si>
  <si>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</si>
  <si>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</si>
  <si>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</si>
  <si>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</si>
  <si>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</si>
  <si>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</si>
  <si>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</si>
  <si>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</si>
  <si>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</si>
  <si>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</si>
  <si>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</si>
  <si>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</si>
  <si>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</si>
  <si>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</si>
  <si>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</si>
  <si>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</si>
  <si>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</si>
  <si>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</si>
  <si>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</si>
  <si>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</si>
  <si>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</si>
  <si>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</si>
  <si>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</si>
  <si>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</si>
  <si>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</si>
  <si>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</si>
  <si>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</si>
  <si>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</si>
  <si>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</si>
  <si>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</si>
  <si>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</si>
  <si>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</si>
  <si>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</si>
  <si>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</si>
  <si>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</si>
  <si>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</si>
  <si>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</si>
  <si>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</si>
  <si>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</si>
  <si>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</si>
  <si>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</si>
  <si>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</si>
  <si>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</si>
  <si>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</si>
  <si>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</si>
  <si>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</si>
  <si>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</si>
  <si>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</si>
  <si>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</si>
  <si>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</si>
  <si>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</si>
  <si>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</si>
  <si>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</si>
  <si>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</si>
  <si>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</si>
  <si>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</si>
  <si>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</si>
  <si>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</si>
  <si>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</si>
  <si>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</si>
  <si>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</si>
  <si>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</si>
  <si>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</si>
  <si>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</si>
  <si>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</si>
  <si>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</si>
  <si>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</si>
  <si>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</si>
  <si>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</si>
  <si>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</si>
  <si>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</si>
  <si>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</si>
  <si>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</si>
  <si>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</si>
  <si>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</si>
  <si>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</si>
  <si>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</si>
  <si>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</si>
  <si>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</si>
  <si>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</si>
  <si>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</si>
  <si>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</si>
  <si>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</si>
  <si>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</si>
  <si>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</si>
  <si>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</si>
  <si>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</si>
  <si>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</si>
  <si>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</si>
  <si>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</si>
  <si>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</si>
  <si>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</si>
  <si>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</si>
  <si>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</si>
  <si>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</si>
  <si>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</si>
  <si>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</si>
  <si>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</si>
  <si>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</si>
  <si>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</si>
  <si>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</si>
  <si>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</si>
  <si>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</si>
  <si>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</si>
  <si>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</si>
  <si>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</si>
  <si>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</si>
  <si>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</si>
  <si>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</si>
  <si>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</si>
  <si>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</si>
  <si>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</si>
  <si>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</si>
  <si>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</si>
  <si>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</si>
  <si>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</si>
  <si>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</si>
  <si>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</si>
  <si>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</si>
  <si>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</si>
  <si>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</si>
  <si>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</si>
  <si>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</si>
  <si>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</si>
  <si>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</si>
  <si>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</si>
  <si>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</si>
  <si>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</si>
  <si>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</si>
  <si>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</si>
  <si>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</si>
  <si>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</si>
  <si>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</si>
  <si>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</si>
  <si>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</si>
  <si>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</si>
  <si>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</si>
  <si>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</si>
  <si>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</si>
  <si>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</si>
  <si>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</si>
  <si>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</si>
  <si>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</si>
  <si>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</si>
  <si>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</si>
  <si>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</si>
  <si>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</si>
  <si>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</si>
  <si>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</si>
  <si>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</si>
  <si>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</si>
  <si>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</si>
  <si>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</si>
  <si>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</si>
  <si>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</si>
  <si>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</si>
  <si>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</si>
  <si>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</si>
  <si>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</si>
  <si>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</si>
  <si>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</si>
  <si>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</si>
  <si>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</si>
  <si>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</si>
  <si>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</si>
  <si>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</si>
  <si>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</si>
  <si>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</si>
  <si>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</si>
  <si>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</si>
  <si>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</si>
  <si>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</si>
  <si>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</si>
  <si>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</si>
  <si>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</si>
  <si>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</si>
  <si>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</si>
  <si>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</si>
  <si>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</si>
  <si>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</si>
  <si>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</si>
  <si>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</si>
  <si>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</si>
  <si>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</si>
  <si>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</si>
  <si>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</si>
  <si>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</si>
  <si>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</si>
  <si>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</si>
  <si>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</si>
  <si>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</si>
  <si>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</si>
  <si>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</si>
  <si>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</si>
  <si>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</si>
  <si>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</si>
  <si>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</si>
  <si>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</si>
  <si>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</si>
  <si>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</si>
  <si>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</si>
  <si>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</si>
  <si>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</si>
  <si>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</si>
  <si>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</si>
  <si>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</si>
  <si>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</si>
  <si>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</si>
  <si>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</si>
  <si>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</si>
  <si>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</si>
  <si>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</si>
  <si>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</si>
  <si>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</si>
  <si>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</si>
  <si>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</si>
  <si>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</si>
  <si>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</si>
  <si>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</si>
  <si>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</si>
  <si>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</si>
  <si>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</si>
  <si>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</si>
  <si>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</si>
  <si>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</si>
  <si>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</si>
  <si>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</si>
  <si>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</si>
  <si>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</si>
  <si>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</si>
  <si>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</si>
  <si>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</si>
  <si>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</si>
  <si>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</si>
  <si>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</si>
  <si>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</si>
  <si>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</si>
  <si>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</si>
  <si>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</si>
  <si>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</si>
  <si>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</si>
  <si>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</si>
  <si>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</si>
  <si>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</si>
  <si>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</si>
  <si>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</si>
  <si>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</si>
  <si>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</si>
  <si>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</si>
  <si>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</si>
  <si>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</si>
  <si>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</si>
  <si>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</si>
  <si>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</si>
  <si>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</si>
  <si>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</si>
  <si>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</si>
  <si>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</si>
  <si>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</si>
  <si>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</si>
  <si>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</si>
  <si>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</si>
  <si>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</si>
  <si>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</si>
  <si>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</si>
  <si>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</si>
  <si>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</si>
  <si>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</si>
  <si>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</si>
  <si>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</si>
  <si>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</si>
  <si>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</si>
  <si>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</si>
  <si>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</si>
  <si>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</si>
  <si>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</si>
  <si>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</si>
  <si>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</si>
  <si>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</si>
  <si>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</si>
  <si>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</si>
  <si>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</si>
  <si>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</si>
  <si>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</si>
  <si>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</si>
  <si>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</si>
  <si>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</si>
  <si>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</si>
  <si>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</si>
  <si>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</si>
  <si>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</si>
  <si>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</si>
  <si>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</si>
  <si>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</si>
  <si>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</si>
  <si>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</si>
  <si>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</si>
  <si>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</si>
  <si>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</si>
  <si>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</si>
  <si>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</si>
  <si>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</si>
  <si>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</si>
  <si>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</si>
  <si>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</si>
  <si>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</si>
  <si>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</si>
  <si>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</si>
  <si>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</si>
  <si>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</si>
  <si>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</si>
  <si>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</si>
  <si>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</si>
  <si>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</si>
  <si>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</si>
  <si>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</si>
  <si>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</si>
  <si>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</si>
  <si>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</si>
  <si>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</si>
  <si>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</si>
  <si>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</si>
  <si>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</si>
  <si>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</si>
  <si>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</si>
  <si>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</si>
  <si>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</si>
  <si>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</si>
  <si>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</si>
  <si>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</si>
  <si>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</si>
  <si>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</si>
  <si>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</si>
  <si>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</si>
  <si>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</si>
  <si>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</si>
  <si>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</si>
  <si>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</si>
  <si>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</si>
  <si>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</si>
  <si>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</si>
  <si>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</si>
  <si>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</si>
  <si>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</si>
  <si>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</si>
  <si>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</si>
  <si>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</si>
  <si>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</si>
  <si>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</si>
  <si>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</si>
  <si>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</si>
  <si>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</si>
  <si>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</si>
  <si>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</si>
  <si>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</si>
  <si>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</si>
  <si>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</si>
  <si>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</si>
  <si>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</si>
  <si>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</si>
  <si>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</si>
  <si>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</si>
  <si>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</si>
  <si>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</si>
  <si>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</si>
  <si>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</si>
  <si>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</si>
  <si>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</si>
  <si>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</si>
  <si>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</si>
  <si>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</si>
  <si>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</si>
  <si>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</si>
  <si>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</si>
  <si>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</si>
  <si>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</si>
  <si>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</si>
  <si>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</si>
  <si>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</si>
  <si>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</si>
  <si>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</si>
  <si>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</si>
  <si>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</si>
  <si>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</si>
  <si>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</si>
  <si>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</si>
  <si>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</si>
  <si>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</si>
  <si>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</si>
  <si>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</si>
  <si>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</si>
  <si>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</si>
  <si>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</si>
  <si>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</si>
  <si>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</si>
  <si>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</si>
  <si>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</si>
  <si>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</si>
  <si>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</si>
  <si>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</si>
  <si>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</si>
  <si>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</si>
  <si>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</si>
  <si>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</si>
  <si>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</si>
  <si>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</si>
  <si>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</si>
  <si>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</si>
  <si>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</si>
  <si>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</si>
  <si>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</si>
  <si>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</si>
  <si>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</si>
  <si>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</si>
  <si>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</si>
  <si>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</si>
  <si>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</si>
  <si>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</si>
  <si>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</si>
  <si>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</si>
  <si>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</si>
  <si>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</si>
  <si>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</si>
  <si>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</si>
  <si>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</si>
  <si>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</si>
  <si>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</si>
  <si>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</si>
  <si>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</si>
  <si>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</si>
  <si>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</si>
  <si>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</si>
  <si>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</si>
  <si>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</si>
  <si>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</si>
  <si>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</si>
  <si>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</si>
  <si>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</si>
  <si>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</si>
  <si>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</si>
  <si>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</si>
  <si>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</si>
  <si>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</si>
  <si>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</si>
  <si>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</si>
  <si>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</si>
  <si>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</si>
  <si>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</si>
  <si>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</si>
  <si>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</si>
  <si>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</si>
  <si>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</si>
  <si>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</si>
  <si>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</si>
  <si>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</si>
  <si>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</si>
  <si>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</si>
  <si>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</si>
  <si>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</si>
  <si>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</si>
  <si>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</si>
  <si>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</si>
  <si>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</si>
  <si>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</si>
  <si>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</si>
  <si>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</si>
  <si>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</si>
  <si>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</si>
  <si>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</si>
  <si>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</si>
  <si>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</si>
  <si>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</si>
  <si>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</si>
  <si>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</si>
  <si>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</si>
  <si>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</si>
  <si>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</si>
  <si>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</si>
  <si>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</si>
  <si>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</si>
  <si>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</si>
  <si>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</si>
  <si>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</si>
  <si>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</si>
  <si>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</si>
  <si>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</si>
  <si>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</si>
  <si>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</si>
  <si>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</si>
  <si>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</si>
  <si>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</si>
  <si>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</si>
  <si>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</si>
  <si>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</si>
  <si>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</si>
  <si>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</si>
  <si>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</si>
  <si>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</si>
  <si>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</si>
  <si>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</si>
  <si>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</si>
  <si>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</si>
  <si>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</si>
  <si>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</si>
  <si>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</si>
  <si>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</si>
  <si>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</si>
  <si>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</si>
  <si>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</si>
  <si>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</si>
  <si>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</si>
  <si>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</si>
  <si>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</si>
  <si>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</si>
  <si>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</si>
  <si>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</si>
  <si>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</si>
  <si>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</si>
  <si>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</si>
  <si>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</si>
  <si>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</si>
  <si>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</si>
  <si>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</si>
  <si>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</si>
  <si>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</si>
  <si>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</si>
  <si>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</si>
  <si>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</si>
  <si>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</si>
  <si>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</si>
  <si>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</si>
  <si>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</si>
  <si>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</si>
  <si>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</si>
  <si>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</si>
  <si>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</si>
  <si>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</si>
  <si>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</si>
  <si>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</si>
  <si>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</si>
  <si>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</si>
  <si>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</si>
  <si>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</si>
  <si>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</si>
  <si>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</si>
  <si>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</si>
  <si>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</si>
  <si>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</si>
  <si>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</si>
  <si>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</si>
  <si>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</si>
  <si>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</si>
  <si>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</si>
  <si>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</si>
  <si>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</si>
  <si>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</si>
  <si>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</si>
  <si>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</si>
  <si>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</si>
  <si>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</si>
  <si>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</si>
  <si>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</si>
  <si>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</si>
  <si>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</si>
  <si>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</si>
  <si>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</si>
  <si>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</si>
  <si>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</si>
  <si>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</si>
  <si>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</si>
  <si>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</si>
  <si>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</si>
  <si>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</si>
  <si>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</si>
  <si>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</si>
  <si>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</si>
  <si>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</si>
  <si>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</si>
  <si>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</si>
  <si>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</si>
  <si>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</si>
  <si>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</si>
  <si>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</si>
  <si>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</si>
  <si>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</si>
  <si>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</si>
  <si>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</si>
  <si>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</si>
  <si>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</si>
  <si>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</si>
  <si>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</si>
  <si>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</si>
  <si>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</si>
  <si>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</si>
  <si>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</si>
  <si>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</si>
  <si>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</si>
  <si>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</si>
  <si>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</si>
  <si>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</si>
  <si>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</si>
  <si>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</si>
  <si>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</si>
  <si>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</si>
  <si>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</si>
  <si>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</si>
  <si>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</si>
  <si>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</si>
  <si>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</si>
  <si>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</si>
  <si>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</si>
  <si>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</si>
  <si>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</si>
  <si>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</si>
  <si>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</si>
  <si>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</si>
  <si>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</si>
  <si>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</si>
  <si>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</si>
  <si>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</si>
  <si>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</si>
  <si>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</si>
  <si>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</si>
  <si>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</si>
  <si>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</si>
  <si>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</si>
  <si>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</si>
  <si>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</si>
  <si>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</si>
  <si>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</si>
  <si>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</si>
  <si>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</si>
  <si>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</si>
  <si>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</si>
  <si>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</si>
  <si>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</si>
  <si>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</si>
  <si>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</si>
  <si>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</si>
  <si>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</si>
  <si>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</si>
  <si>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</si>
  <si>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</si>
  <si>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</si>
  <si>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</si>
  <si>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</si>
  <si>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</si>
  <si>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</si>
  <si>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</si>
  <si>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</si>
  <si>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</si>
  <si>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</si>
  <si>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</si>
  <si>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</si>
  <si>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</si>
  <si>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</si>
  <si>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</si>
  <si>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</si>
  <si>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</si>
  <si>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</si>
  <si>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</si>
  <si>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</si>
  <si>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</si>
  <si>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</si>
  <si>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</si>
  <si>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</si>
  <si>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</si>
  <si>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</si>
  <si>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</si>
  <si>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</si>
  <si>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</si>
  <si>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</si>
  <si>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</si>
  <si>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</si>
  <si>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</si>
  <si>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</si>
  <si>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</si>
  <si>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</si>
  <si>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</si>
  <si>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</si>
  <si>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</si>
  <si>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</si>
  <si>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</si>
  <si>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</si>
  <si>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</si>
  <si>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</si>
  <si>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</si>
  <si>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</si>
  <si>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</si>
  <si>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</si>
  <si>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</si>
  <si>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</si>
  <si>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</si>
  <si>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</si>
  <si>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</si>
  <si>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</si>
  <si>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</si>
  <si>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</si>
  <si>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</si>
  <si>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</si>
  <si>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</si>
  <si>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</si>
  <si>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</si>
  <si>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</si>
  <si>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</si>
  <si>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</si>
  <si>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</si>
  <si>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</si>
  <si>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</si>
  <si>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</si>
  <si>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</si>
  <si>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</si>
  <si>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</si>
  <si>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</si>
  <si>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</si>
  <si>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</si>
  <si>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</si>
  <si>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</si>
  <si>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</si>
  <si>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</si>
  <si>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</si>
  <si>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</si>
  <si>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</si>
  <si>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</si>
  <si>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</si>
  <si>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</si>
  <si>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</si>
  <si>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</si>
  <si>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</si>
  <si>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</si>
  <si>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</si>
  <si>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</si>
  <si>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</si>
  <si>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</si>
  <si>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</si>
  <si>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</si>
  <si>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</si>
  <si>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</si>
  <si>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</si>
  <si>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</si>
  <si>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</si>
  <si>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</si>
  <si>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</si>
  <si>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</si>
  <si>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</si>
  <si>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</si>
  <si>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</si>
  <si>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</si>
  <si>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</si>
  <si>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</si>
  <si>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</si>
  <si>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</si>
  <si>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</si>
  <si>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</si>
  <si>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</si>
  <si>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</si>
  <si>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</si>
  <si>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</si>
  <si>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</si>
  <si>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</si>
  <si>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</si>
  <si>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</si>
  <si>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</si>
  <si>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</si>
  <si>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</si>
  <si>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</si>
  <si>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</si>
  <si>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</si>
  <si>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</si>
  <si>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</si>
  <si>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</si>
  <si>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</si>
  <si>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</si>
  <si>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</si>
  <si>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</si>
  <si>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</si>
  <si>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</si>
  <si>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</si>
  <si>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</si>
  <si>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</si>
  <si>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</si>
  <si>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</si>
  <si>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</si>
  <si>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</si>
  <si>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</si>
  <si>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</si>
  <si>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</si>
  <si>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</si>
  <si>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</si>
  <si>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</si>
  <si>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</si>
  <si>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</si>
  <si>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</si>
  <si>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</si>
  <si>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</si>
  <si>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</si>
  <si>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</si>
  <si>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</si>
  <si>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</si>
  <si>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</si>
  <si>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</si>
  <si>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</si>
  <si>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</si>
  <si>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</si>
  <si>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</si>
  <si>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</si>
  <si>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</si>
  <si>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</si>
  <si>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</si>
  <si>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</si>
  <si>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</si>
  <si>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</si>
  <si>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</si>
  <si>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</si>
  <si>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</si>
  <si>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</si>
  <si>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</si>
  <si>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</si>
  <si>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</si>
  <si>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</si>
  <si>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</si>
  <si>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</si>
  <si>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</si>
  <si>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</si>
  <si>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</si>
  <si>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</si>
  <si>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</si>
  <si>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</si>
  <si>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</si>
  <si>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</si>
  <si>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</si>
  <si>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</si>
  <si>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</si>
  <si>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</si>
  <si>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</si>
  <si>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</si>
  <si>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</si>
  <si>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</si>
  <si>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</si>
  <si>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</si>
  <si>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</si>
  <si>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</si>
  <si>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</si>
  <si>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</si>
  <si>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</si>
  <si>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</si>
  <si>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</si>
  <si>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</si>
  <si>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</si>
  <si>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</si>
  <si>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</si>
  <si>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</si>
  <si>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</si>
  <si>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</si>
  <si>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</si>
  <si>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</si>
  <si>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</si>
  <si>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</si>
  <si>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</si>
  <si>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</si>
  <si>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</si>
  <si>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</si>
  <si>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</si>
  <si>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</si>
  <si>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</si>
  <si>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</si>
  <si>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</si>
  <si>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</si>
  <si>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</si>
  <si>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</si>
  <si>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</si>
  <si>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</si>
  <si>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</si>
  <si>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</si>
  <si>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</si>
  <si>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</si>
  <si>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</si>
  <si>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</si>
  <si>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</si>
  <si>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</si>
  <si>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</si>
  <si>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</si>
  <si>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</si>
  <si>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</si>
  <si>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</si>
  <si>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</si>
  <si>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</si>
  <si>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</si>
  <si>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</si>
  <si>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</si>
  <si>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</si>
  <si>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</si>
  <si>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</si>
  <si>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</si>
  <si>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</si>
  <si>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</si>
  <si>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</si>
  <si>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</si>
  <si>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</si>
  <si>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</si>
  <si>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</si>
  <si>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</si>
  <si>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</si>
  <si>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</si>
  <si>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</si>
  <si>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</si>
  <si>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</si>
  <si>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</si>
  <si>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</si>
  <si>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</si>
  <si>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</si>
  <si>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</si>
  <si>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</si>
  <si>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</si>
  <si>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</si>
  <si>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</si>
  <si>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</si>
  <si>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</si>
  <si>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</si>
  <si>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</si>
  <si>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</si>
  <si>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</si>
  <si>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</si>
  <si>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</si>
  <si>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</si>
  <si>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</si>
  <si>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</si>
  <si>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</si>
  <si>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</si>
  <si>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</si>
  <si>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</si>
  <si>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</si>
  <si>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</si>
  <si>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</si>
  <si>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</si>
  <si>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</si>
  <si>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</si>
  <si>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</si>
  <si>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</si>
  <si>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</si>
  <si>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</si>
  <si>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</si>
  <si>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</si>
  <si>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</si>
  <si>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</si>
  <si>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</si>
  <si>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</si>
  <si>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</si>
  <si>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</si>
  <si>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</si>
  <si>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</si>
  <si>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</si>
  <si>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</si>
  <si>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</si>
  <si>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</si>
  <si>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</si>
  <si>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</si>
  <si>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</si>
  <si>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</si>
  <si>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</si>
  <si>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</si>
  <si>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</si>
  <si>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</si>
  <si>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</si>
  <si>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</si>
  <si>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</si>
  <si>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</si>
  <si>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</si>
  <si>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</si>
  <si>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</si>
  <si>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</si>
  <si>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</si>
  <si>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</si>
  <si>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</si>
  <si>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</si>
  <si>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</si>
  <si>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</si>
  <si>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</si>
  <si>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</si>
  <si>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</si>
  <si>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</si>
  <si>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</si>
  <si>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</si>
  <si>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</si>
  <si>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</si>
  <si>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</si>
  <si>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</si>
  <si>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</si>
  <si>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</si>
  <si>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</si>
  <si>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</si>
  <si>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</si>
  <si>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</si>
  <si>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</si>
  <si>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</si>
  <si>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</si>
  <si>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</si>
  <si>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</si>
  <si>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</si>
  <si>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</si>
  <si>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</si>
  <si>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</si>
  <si>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</si>
  <si>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</si>
  <si>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</si>
  <si>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</si>
  <si>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</si>
  <si>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</si>
  <si>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</si>
  <si>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</si>
  <si>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</si>
  <si>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</si>
  <si>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</si>
  <si>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</si>
  <si>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</si>
  <si>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</si>
  <si>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</si>
  <si>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</si>
  <si>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</si>
  <si>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</si>
  <si>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</si>
  <si>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</si>
  <si>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</si>
  <si>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</si>
  <si>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</si>
  <si>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</si>
  <si>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</si>
  <si>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</si>
  <si>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</si>
  <si>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</si>
  <si>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</si>
  <si>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</si>
  <si>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</si>
  <si>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</si>
  <si>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</si>
  <si>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</si>
  <si>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</si>
  <si>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</si>
  <si>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</si>
  <si>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</si>
  <si>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</si>
  <si>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</si>
  <si>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</si>
  <si>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</si>
  <si>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</si>
  <si>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</si>
  <si>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</si>
  <si>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</si>
  <si>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</si>
  <si>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</si>
  <si>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</si>
  <si>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</si>
  <si>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</si>
  <si>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</si>
  <si>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</si>
  <si>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</si>
  <si>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</si>
  <si>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</si>
  <si>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</si>
  <si>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</si>
  <si>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</si>
  <si>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</si>
  <si>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</si>
  <si>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</si>
  <si>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</si>
  <si>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</si>
  <si>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</si>
  <si>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</si>
  <si>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</si>
  <si>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</si>
  <si>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</si>
  <si>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</si>
  <si>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</si>
  <si>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</si>
  <si>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</si>
  <si>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</si>
  <si>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</si>
  <si>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</si>
  <si>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</si>
  <si>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</si>
  <si>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</si>
  <si>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</si>
  <si>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</si>
  <si>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</si>
  <si>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</si>
  <si>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</si>
  <si>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</si>
  <si>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</si>
  <si>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</si>
  <si>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</si>
  <si>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</si>
  <si>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</si>
  <si>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</si>
  <si>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</si>
  <si>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</si>
  <si>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</si>
  <si>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</si>
  <si>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</si>
  <si>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</si>
  <si>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</si>
  <si>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</si>
  <si>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</si>
  <si>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</si>
  <si>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</si>
  <si>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</si>
  <si>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</si>
  <si>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</si>
  <si>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</si>
  <si>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</si>
  <si>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</si>
  <si>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</si>
  <si>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</si>
  <si>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</si>
  <si>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</si>
  <si>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</si>
  <si>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</si>
  <si>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</si>
  <si>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</si>
  <si>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</si>
  <si>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</si>
  <si>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</si>
  <si>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</si>
  <si>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</si>
  <si>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</si>
  <si>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</si>
  <si>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</si>
  <si>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</si>
  <si>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</si>
  <si>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</si>
  <si>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</si>
  <si>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</si>
  <si>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</si>
  <si>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</si>
  <si>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</si>
  <si>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</si>
  <si>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</si>
  <si>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</si>
  <si>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</si>
  <si>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</si>
  <si>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</si>
  <si>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</si>
  <si>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</si>
  <si>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</si>
  <si>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</si>
  <si>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</si>
  <si>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</si>
  <si>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</si>
  <si>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</si>
  <si>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</si>
  <si>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</si>
  <si>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</si>
  <si>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</si>
  <si>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</si>
  <si>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</si>
  <si>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</si>
  <si>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</si>
  <si>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</si>
  <si>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</si>
  <si>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</si>
  <si>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</si>
  <si>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</si>
  <si>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</si>
  <si>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</si>
  <si>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</si>
  <si>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</si>
  <si>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</si>
  <si>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</si>
  <si>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</si>
  <si>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</si>
  <si>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</si>
  <si>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</si>
  <si>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</si>
  <si>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</si>
  <si>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</si>
  <si>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</si>
  <si>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</si>
  <si>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</si>
  <si>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</si>
  <si>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</si>
  <si>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</si>
  <si>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</si>
  <si>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</si>
  <si>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</si>
  <si>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</si>
  <si>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</si>
  <si>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</si>
  <si>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</si>
  <si>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</si>
  <si>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</si>
  <si>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</si>
  <si>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</si>
  <si>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</si>
  <si>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</si>
  <si>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</si>
  <si>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</si>
  <si>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</si>
  <si>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</si>
  <si>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</si>
  <si>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</si>
  <si>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</si>
  <si>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</si>
  <si>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</si>
  <si>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</si>
  <si>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</si>
  <si>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</si>
  <si>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</si>
  <si>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</si>
  <si>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</si>
  <si>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</si>
  <si>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</si>
  <si>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</si>
  <si>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</si>
  <si>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</si>
  <si>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</si>
  <si>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</si>
  <si>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</si>
  <si>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</si>
  <si>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</si>
  <si>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</si>
  <si>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</si>
  <si>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</si>
  <si>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</si>
  <si>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</si>
  <si>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</si>
  <si>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</si>
  <si>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</si>
  <si>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</si>
  <si>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</si>
  <si>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</si>
  <si>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</si>
  <si>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</si>
  <si>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</si>
  <si>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</si>
  <si>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</si>
  <si>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</si>
  <si>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</si>
  <si>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</si>
  <si>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</si>
  <si>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</si>
  <si>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</si>
  <si>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</si>
  <si>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</si>
  <si>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</si>
  <si>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</si>
  <si>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</si>
  <si>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</si>
  <si>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</si>
  <si>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</si>
  <si>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</si>
  <si>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</si>
  <si>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</si>
  <si>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</si>
  <si>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</si>
  <si>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</si>
  <si>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</si>
  <si>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</si>
  <si>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</si>
  <si>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</si>
  <si>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</si>
  <si>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</si>
  <si>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</si>
  <si>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</si>
  <si>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</si>
  <si>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</si>
  <si>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</si>
  <si>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</si>
  <si>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</si>
  <si>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</si>
  <si>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</si>
  <si>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</si>
  <si>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</si>
  <si>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</si>
  <si>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</si>
  <si>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</si>
  <si>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</si>
  <si>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</si>
  <si>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</si>
  <si>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</si>
  <si>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</si>
  <si>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</si>
  <si>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</si>
  <si>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</si>
  <si>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</si>
  <si>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</si>
  <si>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</si>
  <si>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</si>
  <si>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</si>
  <si>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</si>
  <si>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</si>
  <si>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</si>
  <si>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</si>
  <si>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</si>
  <si>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</si>
  <si>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</si>
  <si>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</si>
  <si>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</si>
  <si>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</si>
  <si>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</si>
  <si>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</si>
  <si>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</si>
  <si>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</si>
  <si>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</si>
  <si>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</si>
  <si>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</si>
  <si>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</si>
  <si>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</si>
  <si>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</si>
  <si>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</si>
  <si>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</si>
  <si>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</si>
  <si>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</si>
  <si>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</si>
  <si>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</si>
  <si>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</si>
  <si>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</si>
  <si>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</si>
  <si>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</si>
  <si>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</si>
  <si>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</si>
  <si>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</si>
  <si>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</si>
  <si>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</si>
  <si>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</si>
  <si>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</si>
  <si>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</si>
  <si>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</si>
  <si>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</si>
  <si>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</si>
  <si>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</si>
  <si>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</si>
  <si>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</si>
  <si>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</si>
  <si>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</si>
  <si>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</si>
  <si>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</si>
  <si>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</si>
  <si>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</si>
  <si>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</si>
  <si>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</si>
  <si>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</si>
  <si>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</si>
  <si>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</si>
  <si>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</si>
  <si>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</si>
  <si>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</si>
  <si>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</si>
  <si>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</si>
  <si>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</si>
  <si>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</si>
  <si>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</si>
  <si>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</si>
  <si>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</si>
  <si>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</si>
  <si>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</si>
  <si>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</si>
  <si>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</si>
  <si>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</si>
  <si>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</si>
  <si>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</si>
  <si>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</si>
  <si>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</si>
  <si>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</si>
  <si>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</si>
  <si>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</si>
  <si>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</si>
  <si>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</si>
  <si>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</si>
  <si>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</si>
  <si>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</si>
  <si>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</si>
  <si>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</si>
  <si>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</si>
  <si>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</si>
  <si>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</si>
  <si>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</si>
  <si>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</si>
  <si>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</si>
  <si>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</si>
  <si>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</si>
  <si>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</si>
  <si>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</si>
  <si>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</si>
  <si>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</si>
  <si>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</si>
  <si>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</si>
  <si>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</si>
  <si>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</si>
  <si>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</si>
  <si>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</si>
  <si>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</si>
  <si>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</si>
  <si>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</si>
  <si>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</si>
  <si>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</si>
  <si>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</si>
  <si>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</si>
  <si>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</si>
  <si>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</si>
  <si>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</si>
  <si>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</si>
  <si>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</si>
  <si>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</si>
  <si>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</si>
  <si>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</si>
  <si>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</si>
  <si>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</si>
  <si>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</si>
  <si>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</si>
  <si>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</si>
  <si>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</si>
  <si>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</si>
  <si>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</si>
  <si>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</si>
  <si>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</si>
  <si>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</si>
  <si>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</si>
  <si>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</si>
  <si>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</si>
  <si>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</si>
  <si>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</si>
  <si>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</si>
  <si>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</si>
  <si>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</si>
  <si>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</si>
  <si>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</si>
  <si>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</si>
  <si>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</si>
  <si>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</si>
  <si>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</si>
  <si>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</si>
  <si>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</si>
  <si>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</si>
  <si>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</si>
  <si>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</si>
  <si>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</si>
  <si>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</si>
  <si>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</si>
  <si>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</si>
  <si>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</si>
  <si>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</si>
  <si>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</si>
  <si>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</si>
  <si>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</si>
  <si>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</si>
  <si>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</si>
  <si>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</si>
  <si>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</si>
  <si>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</si>
  <si>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</si>
  <si>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</si>
  <si>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</si>
  <si>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</si>
  <si>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</si>
  <si>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</si>
  <si>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</si>
  <si>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</si>
  <si>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</si>
  <si>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</si>
  <si>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</si>
  <si>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</si>
  <si>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</si>
  <si>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</si>
  <si>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</si>
  <si>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</si>
  <si>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</si>
  <si>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</si>
  <si>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</si>
  <si>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</si>
  <si>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</si>
  <si>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</si>
  <si>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</si>
  <si>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</si>
  <si>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</si>
  <si>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</si>
  <si>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</si>
  <si>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</si>
  <si>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</si>
  <si>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</si>
  <si>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</si>
  <si>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</si>
  <si>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</si>
  <si>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</si>
  <si>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</si>
  <si>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</si>
  <si>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</si>
  <si>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</si>
  <si>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</si>
  <si>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</si>
  <si>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</si>
  <si>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</si>
  <si>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</si>
  <si>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</si>
  <si>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</si>
  <si>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</si>
  <si>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</si>
  <si>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</si>
  <si>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</si>
  <si>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</si>
  <si>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</si>
  <si>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</si>
  <si>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</si>
  <si>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</si>
  <si>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</si>
  <si>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</si>
  <si>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</si>
  <si>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</si>
  <si>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</si>
  <si>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</si>
  <si>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</si>
  <si>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</si>
  <si>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</si>
  <si>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</si>
  <si>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</si>
  <si>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</si>
  <si>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</si>
  <si>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</si>
  <si>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</si>
  <si>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</si>
  <si>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</si>
  <si>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</si>
  <si>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</si>
  <si>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</si>
  <si>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</si>
  <si>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</si>
  <si>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</si>
  <si>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</si>
  <si>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</si>
  <si>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</si>
  <si>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</si>
  <si>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</si>
  <si>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</si>
  <si>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</si>
  <si>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</si>
  <si>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</si>
  <si>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</si>
  <si>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</si>
  <si>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</si>
  <si>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</si>
  <si>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</si>
  <si>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</si>
  <si>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</si>
  <si>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</si>
  <si>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</si>
  <si>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</si>
  <si>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</si>
  <si>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</si>
  <si>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</si>
  <si>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</si>
  <si>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</si>
  <si>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</si>
  <si>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</si>
  <si>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</si>
  <si>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</si>
  <si>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</si>
  <si>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</si>
  <si>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</si>
  <si>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</si>
  <si>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</si>
  <si>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</si>
  <si>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</si>
  <si>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</si>
  <si>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</si>
  <si>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</si>
  <si>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</si>
  <si>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</si>
  <si>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</si>
  <si>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</si>
  <si>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</si>
  <si>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</si>
  <si>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</si>
  <si>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</si>
  <si>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</si>
  <si>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</si>
  <si>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</si>
  <si>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</si>
  <si>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</si>
  <si>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</si>
  <si>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</si>
  <si>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</si>
  <si>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</si>
  <si>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</si>
  <si>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</si>
  <si>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</si>
  <si>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</si>
  <si>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</si>
  <si>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</si>
  <si>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</si>
  <si>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</si>
  <si>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</si>
  <si>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</si>
  <si>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</si>
  <si>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</si>
  <si>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</si>
  <si>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</si>
  <si>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</si>
  <si>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</si>
  <si>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</si>
  <si>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</si>
  <si>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</si>
  <si>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</si>
  <si>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</si>
  <si>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</si>
  <si>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</si>
  <si>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</si>
  <si>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</si>
  <si>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</si>
  <si>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</si>
  <si>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</si>
  <si>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</si>
  <si>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</si>
  <si>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</si>
  <si>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</si>
  <si>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</si>
  <si>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</si>
  <si>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</si>
  <si>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</si>
  <si>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</si>
  <si>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</si>
  <si>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</si>
  <si>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</si>
  <si>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</si>
  <si>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</si>
  <si>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</si>
  <si>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</si>
  <si>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</si>
  <si>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</si>
  <si>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</si>
  <si>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</si>
  <si>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</si>
  <si>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</si>
  <si>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</si>
  <si>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</si>
  <si>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</si>
  <si>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</si>
  <si>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</si>
  <si>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</si>
  <si>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</si>
  <si>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</si>
  <si>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</si>
  <si>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</si>
  <si>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</si>
  <si>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</si>
  <si>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</si>
  <si>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</si>
  <si>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</si>
  <si>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</si>
  <si>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</si>
  <si>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</si>
  <si>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</si>
  <si>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</si>
  <si>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</si>
  <si>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</si>
  <si>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</si>
  <si>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</si>
  <si>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</si>
  <si>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</si>
  <si>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</si>
  <si>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</si>
  <si>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</si>
  <si>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</si>
  <si>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</si>
  <si>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</si>
  <si>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</si>
  <si>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</si>
  <si>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</si>
  <si>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</si>
  <si>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</si>
  <si>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</si>
  <si>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</si>
  <si>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</si>
  <si>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</si>
  <si>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</si>
  <si>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</si>
  <si>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</si>
  <si>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</si>
  <si>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</si>
  <si>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</si>
  <si>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</si>
  <si>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</si>
  <si>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</si>
  <si>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</si>
  <si>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</si>
  <si>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</si>
  <si>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</si>
  <si>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</si>
  <si>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</si>
  <si>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</si>
  <si>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</si>
  <si>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</si>
  <si>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</si>
  <si>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</si>
  <si>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</si>
  <si>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</si>
  <si>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</si>
  <si>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</si>
  <si>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</si>
  <si>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</si>
  <si>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</si>
  <si>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</si>
  <si>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</si>
  <si>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</si>
  <si>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</si>
  <si>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</si>
  <si>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</si>
  <si>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</si>
  <si>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</si>
  <si>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</si>
  <si>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</si>
  <si>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</si>
  <si>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</si>
  <si>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</si>
  <si>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</si>
  <si>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</si>
  <si>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</si>
  <si>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</si>
  <si>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</si>
  <si>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</si>
  <si>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</si>
  <si>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</si>
  <si>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</si>
  <si>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</si>
  <si>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</si>
  <si>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</si>
  <si>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</si>
  <si>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</si>
  <si>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</si>
  <si>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</si>
  <si>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</si>
  <si>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</si>
  <si>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</si>
  <si>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</si>
  <si>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</si>
  <si>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</si>
  <si>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</si>
  <si>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</si>
  <si>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</si>
  <si>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</si>
  <si>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</si>
  <si>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</si>
  <si>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</si>
  <si>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</si>
  <si>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</si>
  <si>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</si>
  <si>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</si>
  <si>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</si>
  <si>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</si>
  <si>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</si>
  <si>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</si>
  <si>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</si>
  <si>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</si>
  <si>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</si>
  <si>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</si>
  <si>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</si>
  <si>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</si>
  <si>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</si>
  <si>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</si>
  <si>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</si>
  <si>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</si>
  <si>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</si>
  <si>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</si>
  <si>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</si>
  <si>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</si>
  <si>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</si>
  <si>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</si>
  <si>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</si>
  <si>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</si>
  <si>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</si>
  <si>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</si>
  <si>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</si>
  <si>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</si>
  <si>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</si>
  <si>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</si>
  <si>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</si>
  <si>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</si>
  <si>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</si>
  <si>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</si>
  <si>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</si>
  <si>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</si>
  <si>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</si>
  <si>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</si>
  <si>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</si>
  <si>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</si>
  <si>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</si>
  <si>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</si>
  <si>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</si>
  <si>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</si>
  <si>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</si>
  <si>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</si>
  <si>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</si>
  <si>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</si>
  <si>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</si>
  <si>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</si>
  <si>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</si>
  <si>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</si>
  <si>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</si>
  <si>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</si>
  <si>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</si>
  <si>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</si>
  <si>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</si>
  <si>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</si>
  <si>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</si>
  <si>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</si>
  <si>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</si>
  <si>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</si>
  <si>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</si>
  <si>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</si>
  <si>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</si>
  <si>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</si>
  <si>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</si>
  <si>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</si>
  <si>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</si>
  <si>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</si>
  <si>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</si>
  <si>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</si>
  <si>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</si>
  <si>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</si>
  <si>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</si>
  <si>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</si>
  <si>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</si>
  <si>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</si>
  <si>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</si>
  <si>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</si>
  <si>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</si>
  <si>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</si>
  <si>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</si>
  <si>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</si>
  <si>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</si>
  <si>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</si>
  <si>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</si>
  <si>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</si>
  <si>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</si>
  <si>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</si>
  <si>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</si>
  <si>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</si>
  <si>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</si>
  <si>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</si>
  <si>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</si>
  <si>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</si>
  <si>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</si>
  <si>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</si>
  <si>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</si>
  <si>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</si>
  <si>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</si>
  <si>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</si>
  <si>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</si>
  <si>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</si>
  <si>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</si>
  <si>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</si>
  <si>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</si>
  <si>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</si>
  <si>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</si>
  <si>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</si>
  <si>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</si>
  <si>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</si>
  <si>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</si>
  <si>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</si>
  <si>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</si>
  <si>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</si>
  <si>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</si>
  <si>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</si>
  <si>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</si>
  <si>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</si>
  <si>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</si>
  <si>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</si>
  <si>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</si>
  <si>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</si>
  <si>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</si>
  <si>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</si>
  <si>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</si>
  <si>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</si>
  <si>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</si>
  <si>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</si>
  <si>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</si>
  <si>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</si>
  <si>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</si>
  <si>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</si>
  <si>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</si>
  <si>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</si>
  <si>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</si>
  <si>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</si>
  <si>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</si>
  <si>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</si>
  <si>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</si>
  <si>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</si>
  <si>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</si>
  <si>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</si>
  <si>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</si>
  <si>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</si>
  <si>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</si>
  <si>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</si>
  <si>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</si>
  <si>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</si>
  <si>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</si>
  <si>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</si>
  <si>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</si>
  <si>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</si>
  <si>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</si>
  <si>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</si>
  <si>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</si>
  <si>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</si>
  <si>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</si>
  <si>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</si>
  <si>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</si>
  <si>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</si>
  <si>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</si>
  <si>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</si>
  <si>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</si>
  <si>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</si>
  <si>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</si>
  <si>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</si>
  <si>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</si>
  <si>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</si>
  <si>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</si>
  <si>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</si>
  <si>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</si>
  <si>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</si>
  <si>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</si>
  <si>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</si>
  <si>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</si>
  <si>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</si>
  <si>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</si>
  <si>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</si>
  <si>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</si>
  <si>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</si>
  <si>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</si>
  <si>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</si>
  <si>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</si>
  <si>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</si>
  <si>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</si>
  <si>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</si>
  <si>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</si>
  <si>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</si>
  <si>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</si>
  <si>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</si>
  <si>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</si>
  <si>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</si>
  <si>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</si>
  <si>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</si>
  <si>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</si>
  <si>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</si>
  <si>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</si>
  <si>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</si>
  <si>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</si>
  <si>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</si>
  <si>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</si>
  <si>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</si>
  <si>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</si>
  <si>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</si>
  <si>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</si>
  <si>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</si>
  <si>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</si>
  <si>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</si>
  <si>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</si>
  <si>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</si>
  <si>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</si>
  <si>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</si>
  <si>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</si>
  <si>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</si>
  <si>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</si>
  <si>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</si>
  <si>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</si>
  <si>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</si>
  <si>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</si>
  <si>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</si>
  <si>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</si>
  <si>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</si>
  <si>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</si>
  <si>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</si>
  <si>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</si>
  <si>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</si>
  <si>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</si>
  <si>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</si>
  <si>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</si>
  <si>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</si>
  <si>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</si>
  <si>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</si>
  <si>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</si>
  <si>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</si>
  <si>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</si>
  <si>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</si>
  <si>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</si>
  <si>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</si>
  <si>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</si>
  <si>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</si>
  <si>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</si>
  <si>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</si>
  <si>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</si>
  <si>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</si>
  <si>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</si>
  <si>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</si>
  <si>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</si>
  <si>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</si>
  <si>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</si>
  <si>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</si>
  <si>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</si>
  <si>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</si>
  <si>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</si>
  <si>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</si>
  <si>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</si>
  <si>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</si>
  <si>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</si>
  <si>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</si>
  <si>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</si>
  <si>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</si>
  <si>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</si>
  <si>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</si>
  <si>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</si>
  <si>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</si>
  <si>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</si>
  <si>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</si>
  <si>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</si>
  <si>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</si>
  <si>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</si>
  <si>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</si>
  <si>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</si>
  <si>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</si>
  <si>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</si>
  <si>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</si>
  <si>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</si>
  <si>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</si>
  <si>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</si>
  <si>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</si>
  <si>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</si>
  <si>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</si>
  <si>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</si>
  <si>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</si>
  <si>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</si>
  <si>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</si>
  <si>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</si>
  <si>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</si>
  <si>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</si>
  <si>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</si>
  <si>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</si>
  <si>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</si>
  <si>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</si>
  <si>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</si>
  <si>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</si>
  <si>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</si>
  <si>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</si>
  <si>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</si>
  <si>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</si>
  <si>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</si>
  <si>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</si>
  <si>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</si>
  <si>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</si>
  <si>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</si>
  <si>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</si>
  <si>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</si>
  <si>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</si>
  <si>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</si>
  <si>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</si>
  <si>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</si>
  <si>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</si>
  <si>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</si>
  <si>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</si>
  <si>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</si>
  <si>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</si>
  <si>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</si>
  <si>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</si>
  <si>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</si>
  <si>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</si>
  <si>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</si>
  <si>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</si>
  <si>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</si>
  <si>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</si>
  <si>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</si>
  <si>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</si>
  <si>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</si>
  <si>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</si>
  <si>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</si>
  <si>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</si>
  <si>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</si>
  <si>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</si>
  <si>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</si>
  <si>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</si>
  <si>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</si>
  <si>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</si>
  <si>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</si>
  <si>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</si>
  <si>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</si>
  <si>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</si>
  <si>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</si>
  <si>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</si>
  <si>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</si>
  <si>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</si>
  <si>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</si>
  <si>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</si>
  <si>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</si>
  <si>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</si>
  <si>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</si>
  <si>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</si>
  <si>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</si>
  <si>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</si>
  <si>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</si>
  <si>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</si>
  <si>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</si>
  <si>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</si>
  <si>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</si>
  <si>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</si>
  <si>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</si>
  <si>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</si>
  <si>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</si>
  <si>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</si>
  <si>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</si>
  <si>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</si>
  <si>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</si>
  <si>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</si>
  <si>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</si>
  <si>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</si>
  <si>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</si>
  <si>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</si>
  <si>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</si>
  <si>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</si>
  <si>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</si>
  <si>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</si>
  <si>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</si>
  <si>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</si>
  <si>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</si>
  <si>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</si>
  <si>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</si>
  <si>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</si>
  <si>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</si>
  <si>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</si>
  <si>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</si>
  <si>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</si>
  <si>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</si>
  <si>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</si>
  <si>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</si>
  <si>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</si>
  <si>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</si>
  <si>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</si>
  <si>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</si>
  <si>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</si>
  <si>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</si>
  <si>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</si>
  <si>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</si>
  <si>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</si>
  <si>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</si>
  <si>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</si>
  <si>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</si>
  <si>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</si>
  <si>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</si>
  <si>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</si>
  <si>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</si>
  <si>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</si>
  <si>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</si>
  <si>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</si>
  <si>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</si>
  <si>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</si>
  <si>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</si>
  <si>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</si>
  <si>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</si>
  <si>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</si>
  <si>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</si>
  <si>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</si>
  <si>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</si>
  <si>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</si>
  <si>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</si>
  <si>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</si>
  <si>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</si>
  <si>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</si>
  <si>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</si>
  <si>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</si>
  <si>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</si>
  <si>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</si>
  <si>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</si>
  <si>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</si>
  <si>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</si>
  <si>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</si>
  <si>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</si>
  <si>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</si>
  <si>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</si>
  <si>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</si>
  <si>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</si>
  <si>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</si>
  <si>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</si>
  <si>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</si>
  <si>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</si>
  <si>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</si>
  <si>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</si>
  <si>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</si>
  <si>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</si>
  <si>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</si>
  <si>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</si>
  <si>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</si>
  <si>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</si>
  <si>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</si>
  <si>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</si>
  <si>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</si>
  <si>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</si>
  <si>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</si>
  <si>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</si>
  <si>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</si>
  <si>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</si>
  <si>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</si>
  <si>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</si>
  <si>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</si>
  <si>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</si>
  <si>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</si>
  <si>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</si>
  <si>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</si>
  <si>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</si>
  <si>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</si>
  <si>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</si>
  <si>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</si>
  <si>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</si>
  <si>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</si>
  <si>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</si>
  <si>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</si>
  <si>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</si>
  <si>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</si>
  <si>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</si>
  <si>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</si>
  <si>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</si>
  <si>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</si>
  <si>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</si>
  <si>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</si>
  <si>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</si>
  <si>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</si>
  <si>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</si>
  <si>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</si>
  <si>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</si>
  <si>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</si>
  <si>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</si>
  <si>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</si>
  <si>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</si>
  <si>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</si>
  <si>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</si>
  <si>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</si>
  <si>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</si>
  <si>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</si>
  <si>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</si>
  <si>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</si>
  <si>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</si>
  <si>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</si>
  <si>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</si>
  <si>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</si>
  <si>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</si>
  <si>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</si>
  <si>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</si>
  <si>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</si>
  <si>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</si>
  <si>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</si>
  <si>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</si>
  <si>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</si>
  <si>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</si>
  <si>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</si>
  <si>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</si>
  <si>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</si>
  <si>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</si>
  <si>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</si>
  <si>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</si>
  <si>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</si>
  <si>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</si>
  <si>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</si>
  <si>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</si>
  <si>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</si>
  <si>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</si>
  <si>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</si>
  <si>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</si>
  <si>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</si>
  <si>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</si>
  <si>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</si>
  <si>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</si>
  <si>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</si>
  <si>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</si>
  <si>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</si>
  <si>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</si>
  <si>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</si>
  <si>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</si>
  <si>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</si>
  <si>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</si>
  <si>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</si>
  <si>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</si>
  <si>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</si>
  <si>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</si>
  <si>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</si>
  <si>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</si>
  <si>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</si>
  <si>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</si>
  <si>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</si>
  <si>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</si>
  <si>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</si>
  <si>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</si>
  <si>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</si>
  <si>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</si>
  <si>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</si>
  <si>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</si>
  <si>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</si>
  <si>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</si>
  <si>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</si>
  <si>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</si>
  <si>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</si>
  <si>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</si>
  <si>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</si>
  <si>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</si>
  <si>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</si>
  <si>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</si>
  <si>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</si>
  <si>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</si>
  <si>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</si>
  <si>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</si>
  <si>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</si>
  <si>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</si>
  <si>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</si>
  <si>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</si>
  <si>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</si>
  <si>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</si>
  <si>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</si>
  <si>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</si>
  <si>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</si>
  <si>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</si>
  <si>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</si>
  <si>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</si>
  <si>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</si>
  <si>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</si>
  <si>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</si>
  <si>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</si>
  <si>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</si>
  <si>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</si>
  <si>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</si>
  <si>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</si>
  <si>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</si>
  <si>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</si>
  <si>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</si>
  <si>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</si>
  <si>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</si>
  <si>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</si>
  <si>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</si>
  <si>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</si>
  <si>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</si>
  <si>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</si>
  <si>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</si>
  <si>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</si>
  <si>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</si>
  <si>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</si>
  <si>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</si>
  <si>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</si>
  <si>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</si>
  <si>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</si>
  <si>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</si>
  <si>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</si>
  <si>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</si>
  <si>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</si>
  <si>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</si>
  <si>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</si>
  <si>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</si>
  <si>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</si>
  <si>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</si>
  <si>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</si>
  <si>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</si>
  <si>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</si>
  <si>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</si>
  <si>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</si>
  <si>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</si>
  <si>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</si>
  <si>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</si>
  <si>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</si>
  <si>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</si>
  <si>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</si>
  <si>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</si>
  <si>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</si>
  <si>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</si>
  <si>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</si>
  <si>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</si>
  <si>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</si>
  <si>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</si>
  <si>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</si>
  <si>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</si>
  <si>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</si>
  <si>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</si>
  <si>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</si>
  <si>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</si>
  <si>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</si>
  <si>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</si>
  <si>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</si>
  <si>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</si>
  <si>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</si>
  <si>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</si>
  <si>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</si>
  <si>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</si>
  <si>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</si>
  <si>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</si>
  <si>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</si>
  <si>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</si>
  <si>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</si>
  <si>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</si>
  <si>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</si>
  <si>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</si>
  <si>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</si>
  <si>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</si>
  <si>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</si>
  <si>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</si>
  <si>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</si>
  <si>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</si>
  <si>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</si>
  <si>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</si>
  <si>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</si>
  <si>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</si>
  <si>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</si>
  <si>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</si>
  <si>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</si>
  <si>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</si>
  <si>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</si>
  <si>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</si>
  <si>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</si>
  <si>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</si>
  <si>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</si>
  <si>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</si>
  <si>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</si>
  <si>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</si>
  <si>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</si>
  <si>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</si>
  <si>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</si>
  <si>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</si>
  <si>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</si>
  <si>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</si>
  <si>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</si>
  <si>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</si>
  <si>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</si>
  <si>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</si>
  <si>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</si>
  <si>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</si>
  <si>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</si>
  <si>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</si>
  <si>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</si>
  <si>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</si>
  <si>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</si>
  <si>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</si>
  <si>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</si>
  <si>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</si>
  <si>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</si>
  <si>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</si>
  <si>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</si>
  <si>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</si>
  <si>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</si>
  <si>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</si>
  <si>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</si>
  <si>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</si>
  <si>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</si>
  <si>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</si>
  <si>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</si>
  <si>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</si>
  <si>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</si>
  <si>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</si>
  <si>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</si>
  <si>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</si>
  <si>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</si>
  <si>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</si>
  <si>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</si>
  <si>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</si>
  <si>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</si>
  <si>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</si>
  <si>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</si>
  <si>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</si>
  <si>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</si>
  <si>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</si>
  <si>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</si>
  <si>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</si>
  <si>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</si>
  <si>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</si>
  <si>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</si>
  <si>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</si>
  <si>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</si>
  <si>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</si>
  <si>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</si>
  <si>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</si>
  <si>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</si>
  <si>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</si>
  <si>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</si>
  <si>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</si>
  <si>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</si>
  <si>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</si>
  <si>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</si>
  <si>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</si>
  <si>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</si>
  <si>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</si>
  <si>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</si>
  <si>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</si>
  <si>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</si>
  <si>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</si>
  <si>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</si>
  <si>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</si>
  <si>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</si>
  <si>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</si>
  <si>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</si>
  <si>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</si>
  <si>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</si>
  <si>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</si>
  <si>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</si>
  <si>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</si>
  <si>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</si>
  <si>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</si>
  <si>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</si>
  <si>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</si>
  <si>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</si>
  <si>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</si>
  <si>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</si>
  <si>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</si>
  <si>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</si>
  <si>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</si>
  <si>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</si>
  <si>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</si>
  <si>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</si>
  <si>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</si>
  <si>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</si>
  <si>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</si>
  <si>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</si>
  <si>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</si>
  <si>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</si>
  <si>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</si>
  <si>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</si>
  <si>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</si>
  <si>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</si>
  <si>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</si>
  <si>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</si>
  <si>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</si>
  <si>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</si>
  <si>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</si>
  <si>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</si>
  <si>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</si>
  <si>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</si>
  <si>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</si>
  <si>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</si>
  <si>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</si>
  <si>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</si>
  <si>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</si>
  <si>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</si>
  <si>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</si>
  <si>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</si>
  <si>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</si>
  <si>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</si>
  <si>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</si>
  <si>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</si>
  <si>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</si>
  <si>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</si>
  <si>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</si>
  <si>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</si>
  <si>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</si>
  <si>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</si>
  <si>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</si>
  <si>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</si>
  <si>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</si>
  <si>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</si>
  <si>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</si>
  <si>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</si>
  <si>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</si>
  <si>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</si>
  <si>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</si>
  <si>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</si>
  <si>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</si>
  <si>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</si>
  <si>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</si>
  <si>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</si>
  <si>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</si>
  <si>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</si>
  <si>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</si>
  <si>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</si>
  <si>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</si>
  <si>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</si>
  <si>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</si>
  <si>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</si>
  <si>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</si>
  <si>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</si>
  <si>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</si>
  <si>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</si>
  <si>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</si>
  <si>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</si>
  <si>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</si>
  <si>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</si>
  <si>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</si>
  <si>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</si>
  <si>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</si>
  <si>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</si>
  <si>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</si>
  <si>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</si>
  <si>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</si>
  <si>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</si>
  <si>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</si>
  <si>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</si>
  <si>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</si>
  <si>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</si>
  <si>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</si>
  <si>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</si>
  <si>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</si>
  <si>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</si>
  <si>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</si>
  <si>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</si>
  <si>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</si>
  <si>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</si>
  <si>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</si>
  <si>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</si>
  <si>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</si>
  <si>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</si>
  <si>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</si>
  <si>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</si>
  <si>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</si>
  <si>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</si>
  <si>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</si>
  <si>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</si>
  <si>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</si>
  <si>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</si>
  <si>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</si>
  <si>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</si>
  <si>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</si>
  <si>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</si>
  <si>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</si>
  <si>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</si>
  <si>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</si>
  <si>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</si>
  <si>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</si>
  <si>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</si>
  <si>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</si>
  <si>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</si>
  <si>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</si>
  <si>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</si>
  <si>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</si>
  <si>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</si>
  <si>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</si>
  <si>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</si>
  <si>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</si>
  <si>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</si>
  <si>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</si>
  <si>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</si>
  <si>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</si>
  <si>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</si>
  <si>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</si>
  <si>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</si>
  <si>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</si>
  <si>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</si>
  <si>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</si>
  <si>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</si>
  <si>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</si>
  <si>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</si>
  <si>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</si>
  <si>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</si>
  <si>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</si>
  <si>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</si>
  <si>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</si>
  <si>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</si>
  <si>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</si>
  <si>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</si>
  <si>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</si>
  <si>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</si>
  <si>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</si>
  <si>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</si>
  <si>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</si>
  <si>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</si>
  <si>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</si>
  <si>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</si>
  <si>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</si>
  <si>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</si>
  <si>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</si>
  <si>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</si>
  <si>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</si>
  <si>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</si>
  <si>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</si>
  <si>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</si>
  <si>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</si>
  <si>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</si>
  <si>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</si>
  <si>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</si>
  <si>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</si>
  <si>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</si>
  <si>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</si>
  <si>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</si>
  <si>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</si>
  <si>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</si>
  <si>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</si>
  <si>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</si>
  <si>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</si>
  <si>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</si>
  <si>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</si>
  <si>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</si>
  <si>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</si>
  <si>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</si>
  <si>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</si>
  <si>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</si>
  <si>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</si>
  <si>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</si>
  <si>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</si>
  <si>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</si>
  <si>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</si>
  <si>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</si>
  <si>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</si>
  <si>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</si>
  <si>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</si>
  <si>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</si>
  <si>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</si>
  <si>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</si>
  <si>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</si>
  <si>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</si>
  <si>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</si>
  <si>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</si>
  <si>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</si>
  <si>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</si>
  <si>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</si>
  <si>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</si>
  <si>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</si>
  <si>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</si>
  <si>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</si>
  <si>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</si>
  <si>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</si>
  <si>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</si>
  <si>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</si>
  <si>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</si>
  <si>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</si>
  <si>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</si>
  <si>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</si>
  <si>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</si>
  <si>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</si>
  <si>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</si>
  <si>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</si>
  <si>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</si>
  <si>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</si>
  <si>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</si>
  <si>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</si>
  <si>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</si>
  <si>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</si>
  <si>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</si>
  <si>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</si>
  <si>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</si>
  <si>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</si>
  <si>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</si>
  <si>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</si>
  <si>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</si>
  <si>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</si>
  <si>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</si>
  <si>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</si>
  <si>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</si>
  <si>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</si>
  <si>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</si>
  <si>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</si>
  <si>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</si>
  <si>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</si>
  <si>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</si>
  <si>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</si>
  <si>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</si>
  <si>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</si>
  <si>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</si>
  <si>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</si>
  <si>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</si>
  <si>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</si>
  <si>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</si>
  <si>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</si>
  <si>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</si>
  <si>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</si>
  <si>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</si>
  <si>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</si>
  <si>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</si>
  <si>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</si>
  <si>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</si>
  <si>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</si>
  <si>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</si>
  <si>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</si>
  <si>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</si>
  <si>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</si>
  <si>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</si>
  <si>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</si>
  <si>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</si>
  <si>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</si>
  <si>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</si>
  <si>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</si>
  <si>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</si>
  <si>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</si>
  <si>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</si>
  <si>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</si>
  <si>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</si>
  <si>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</si>
  <si>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</si>
  <si>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</si>
  <si>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</si>
  <si>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</si>
  <si>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</si>
  <si>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</si>
  <si>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</si>
  <si>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</si>
  <si>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</si>
  <si>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</si>
  <si>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</si>
  <si>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</si>
  <si>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</si>
  <si>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</si>
  <si>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</si>
  <si>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</si>
  <si>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</si>
  <si>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</si>
  <si>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</si>
  <si>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</si>
  <si>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</si>
  <si>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</si>
  <si>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</si>
  <si>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</si>
  <si>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</si>
  <si>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</si>
  <si>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</si>
  <si>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</si>
  <si>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</si>
  <si>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</si>
  <si>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</si>
  <si>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</si>
  <si>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</si>
  <si>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</si>
  <si>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</si>
  <si>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</si>
  <si>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</si>
  <si>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</si>
  <si>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</si>
  <si>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</si>
  <si>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</si>
  <si>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</si>
  <si>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</si>
  <si>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</si>
  <si>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</si>
  <si>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</si>
  <si>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</si>
  <si>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</si>
  <si>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</si>
  <si>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</si>
  <si>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</si>
  <si>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</si>
  <si>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</si>
  <si>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</si>
  <si>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</si>
  <si>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</si>
  <si>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</si>
  <si>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</si>
  <si>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</si>
  <si>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</si>
  <si>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</si>
  <si>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</si>
  <si>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</si>
  <si>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</si>
  <si>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</si>
  <si>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</si>
  <si>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</si>
  <si>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</si>
  <si>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</si>
  <si>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</si>
  <si>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</si>
  <si>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</si>
  <si>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</si>
  <si>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</si>
  <si>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</si>
  <si>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</si>
  <si>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</si>
  <si>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</si>
  <si>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</si>
  <si>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</si>
  <si>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</si>
  <si>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</si>
  <si>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</si>
  <si>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</si>
  <si>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</si>
  <si>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</si>
  <si>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</si>
  <si>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</si>
  <si>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</si>
  <si>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</si>
  <si>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</si>
  <si>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</si>
  <si>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</si>
  <si>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</si>
  <si>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</si>
  <si>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</si>
  <si>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</si>
  <si>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</si>
  <si>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</si>
  <si>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</si>
  <si>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</si>
  <si>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</si>
  <si>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</si>
  <si>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</si>
  <si>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</si>
  <si>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</si>
  <si>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</si>
  <si>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</si>
  <si>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</si>
  <si>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</si>
  <si>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</si>
  <si>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</si>
  <si>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</si>
  <si>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</si>
  <si>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</si>
  <si>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</si>
  <si>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</si>
  <si>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</si>
  <si>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</si>
  <si>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</si>
  <si>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</si>
  <si>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</si>
  <si>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</si>
  <si>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</si>
  <si>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</si>
  <si>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</si>
  <si>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</si>
  <si>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</si>
  <si>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</si>
  <si>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</si>
  <si>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</si>
  <si>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</si>
  <si>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</si>
  <si>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</si>
  <si>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</si>
  <si>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</si>
  <si>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</si>
  <si>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</si>
  <si>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</si>
  <si>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</si>
  <si>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</si>
  <si>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</si>
  <si>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</si>
  <si>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</si>
  <si>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</si>
  <si>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</si>
  <si>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</si>
  <si>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</si>
  <si>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</si>
  <si>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</si>
  <si>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</si>
  <si>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</si>
  <si>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</si>
  <si>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</si>
  <si>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</si>
  <si>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</si>
  <si>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</si>
  <si>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</si>
  <si>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</si>
  <si>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</si>
  <si>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</si>
  <si>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</si>
  <si>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</si>
  <si>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</si>
  <si>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</si>
  <si>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</si>
  <si>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</si>
  <si>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</si>
  <si>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</si>
  <si>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</si>
  <si>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</si>
  <si>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</si>
  <si>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</si>
  <si>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</si>
  <si>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</si>
  <si>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</si>
  <si>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</si>
  <si>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</si>
  <si>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</si>
  <si>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</si>
  <si>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</si>
  <si>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</si>
  <si>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</si>
  <si>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</si>
  <si>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</si>
  <si>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</si>
  <si>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</si>
  <si>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</si>
  <si>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</si>
  <si>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</si>
  <si>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</si>
  <si>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</si>
  <si>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</si>
  <si>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</si>
  <si>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</si>
  <si>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</si>
  <si>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</si>
  <si>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</si>
  <si>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</si>
  <si>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</si>
  <si>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</si>
  <si>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</si>
  <si>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</si>
  <si>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</si>
  <si>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</si>
  <si>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</si>
  <si>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</si>
  <si>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</si>
  <si>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</si>
  <si>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</si>
  <si>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</si>
  <si>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</si>
  <si>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</si>
  <si>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</si>
  <si>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</si>
  <si>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</si>
  <si>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</si>
  <si>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</si>
  <si>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</si>
  <si>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</si>
  <si>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</si>
  <si>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</si>
  <si>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</si>
  <si>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</si>
  <si>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</si>
  <si>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</si>
  <si>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</si>
  <si>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</si>
  <si>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</si>
  <si>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</si>
  <si>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</si>
  <si>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</si>
  <si>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</si>
  <si>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</si>
  <si>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</si>
  <si>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</si>
  <si>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</si>
  <si>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</si>
  <si>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</si>
  <si>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</si>
  <si>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</si>
  <si>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</si>
  <si>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</si>
  <si>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</si>
  <si>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</si>
  <si>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</si>
  <si>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</si>
  <si>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</si>
  <si>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</si>
  <si>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</si>
  <si>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</si>
  <si>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</si>
  <si>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</si>
  <si>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</si>
  <si>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</si>
  <si>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</si>
  <si>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</si>
  <si>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</si>
  <si>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</si>
  <si>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</si>
  <si>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</si>
  <si>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</si>
  <si>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</si>
  <si>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</si>
  <si>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</si>
  <si>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</si>
  <si>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</si>
  <si>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</si>
  <si>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</si>
  <si>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</si>
  <si>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</si>
  <si>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</si>
  <si>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</si>
  <si>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</si>
  <si>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</si>
  <si>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</si>
  <si>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</si>
  <si>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</si>
  <si>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</si>
  <si>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</si>
  <si>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</si>
  <si>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</si>
  <si>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</si>
  <si>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</si>
  <si>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</si>
  <si>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</si>
  <si>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</si>
  <si>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</si>
  <si>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</si>
  <si>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</si>
  <si>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</si>
  <si>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</si>
  <si>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</si>
  <si>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</si>
  <si>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</si>
  <si>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</si>
  <si>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</si>
  <si>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</si>
  <si>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</si>
  <si>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</si>
  <si>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</si>
  <si>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</si>
  <si>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</si>
  <si>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</si>
  <si>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</si>
  <si>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</si>
  <si>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</si>
  <si>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</si>
  <si>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</si>
  <si>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</si>
  <si>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</si>
  <si>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</si>
  <si>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</si>
  <si>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</si>
  <si>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</si>
  <si>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</si>
  <si>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</si>
  <si>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</si>
  <si>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</si>
  <si>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</si>
  <si>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</si>
  <si>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</si>
  <si>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</si>
  <si>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</si>
  <si>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</si>
  <si>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</si>
  <si>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</si>
  <si>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</si>
  <si>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</si>
  <si>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</si>
  <si>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</si>
  <si>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</si>
  <si>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</si>
  <si>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</si>
  <si>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</si>
  <si>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</si>
  <si>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</si>
  <si>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</si>
  <si>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</si>
  <si>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</si>
  <si>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</si>
  <si>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</si>
  <si>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</si>
  <si>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</si>
  <si>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</si>
  <si>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</si>
  <si>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</si>
  <si>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</si>
  <si>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</si>
  <si>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</si>
  <si>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</si>
  <si>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</si>
  <si>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</si>
  <si>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</si>
  <si>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</si>
  <si>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</si>
  <si>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</si>
  <si>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</si>
  <si>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</si>
  <si>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</si>
  <si>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</si>
  <si>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</si>
  <si>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</si>
  <si>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</si>
  <si>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</si>
  <si>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</si>
  <si>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</si>
  <si>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</si>
  <si>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</si>
  <si>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</si>
  <si>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</si>
  <si>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</si>
  <si>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</si>
  <si>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</si>
  <si>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</si>
  <si>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</si>
  <si>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</si>
  <si>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</si>
  <si>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</si>
  <si>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</si>
  <si>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</si>
  <si>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</si>
  <si>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</si>
  <si>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</si>
  <si>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</si>
  <si>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</si>
  <si>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</si>
  <si>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</si>
  <si>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</si>
  <si>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</si>
  <si>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</si>
  <si>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</si>
  <si>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</si>
  <si>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</si>
  <si>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</si>
  <si>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</si>
  <si>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</si>
  <si>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</si>
  <si>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</si>
  <si>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</si>
  <si>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</si>
  <si>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</si>
  <si>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</si>
  <si>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</si>
  <si>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</si>
  <si>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</si>
  <si>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</si>
  <si>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</si>
  <si>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</si>
  <si>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</si>
  <si>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</si>
  <si>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</si>
  <si>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</si>
  <si>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</si>
  <si>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</si>
  <si>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</si>
  <si>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</si>
  <si>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</si>
  <si>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</si>
  <si>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</si>
  <si>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</si>
  <si>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</si>
  <si>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</si>
  <si>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</si>
  <si>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</si>
  <si>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</si>
  <si>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</si>
  <si>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</si>
  <si>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</si>
  <si>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</si>
  <si>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</si>
  <si>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</si>
  <si>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</si>
  <si>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</si>
  <si>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</si>
  <si>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</si>
  <si>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</si>
  <si>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</si>
  <si>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</si>
  <si>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</si>
  <si>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</si>
  <si>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</si>
  <si>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</si>
  <si>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</si>
  <si>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</si>
  <si>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</si>
  <si>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</si>
  <si>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</si>
  <si>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</si>
  <si>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</si>
  <si>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</si>
  <si>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</si>
  <si>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</si>
  <si>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</si>
  <si>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</si>
  <si>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</si>
  <si>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</si>
  <si>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</si>
  <si>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</si>
  <si>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</si>
  <si>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</si>
  <si>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</si>
  <si>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</si>
  <si>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</si>
  <si>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</si>
  <si>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</si>
  <si>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</si>
  <si>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</si>
  <si>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</si>
  <si>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</si>
  <si>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</si>
  <si>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</si>
  <si>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</si>
  <si>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</si>
  <si>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</si>
  <si>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</si>
  <si>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</si>
  <si>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</si>
  <si>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</si>
  <si>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</si>
  <si>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</si>
  <si>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</si>
  <si>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</si>
  <si>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</si>
  <si>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</si>
  <si>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</si>
  <si>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</si>
  <si>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</si>
  <si>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</si>
  <si>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</si>
  <si>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</si>
  <si>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</si>
  <si>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</si>
  <si>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</si>
  <si>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</si>
  <si>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</si>
  <si>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</si>
  <si>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</si>
  <si>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</si>
  <si>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</si>
  <si>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</si>
  <si>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</si>
  <si>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</si>
  <si>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</si>
  <si>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</si>
  <si>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</si>
  <si>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</si>
  <si>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</si>
  <si>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</si>
  <si>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</si>
  <si>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</si>
  <si>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</si>
  <si>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</si>
  <si>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</si>
  <si>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</si>
  <si>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</si>
  <si>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</si>
  <si>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</si>
  <si>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</si>
  <si>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</si>
  <si>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</si>
  <si>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</si>
  <si>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</si>
  <si>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</si>
  <si>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</si>
  <si>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</si>
  <si>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</si>
  <si>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</si>
  <si>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</si>
  <si>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</si>
  <si>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</si>
  <si>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</si>
  <si>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</si>
  <si>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</si>
  <si>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</si>
  <si>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</si>
  <si>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</si>
  <si>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</si>
  <si>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</si>
  <si>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</si>
  <si>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</si>
  <si>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</si>
  <si>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</si>
  <si>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</si>
  <si>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</si>
  <si>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</si>
  <si>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</si>
  <si>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</si>
  <si>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</si>
  <si>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</si>
  <si>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</si>
  <si>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</si>
  <si>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</si>
  <si>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</si>
  <si>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</si>
  <si>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</si>
  <si>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</si>
  <si>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</si>
  <si>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</si>
  <si>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</si>
  <si>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</si>
  <si>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</si>
  <si>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</si>
  <si>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</si>
  <si>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</si>
  <si>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</si>
  <si>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</si>
  <si>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</si>
  <si>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</si>
  <si>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</si>
  <si>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</si>
  <si>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</si>
  <si>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</si>
  <si>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</si>
  <si>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</si>
  <si>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</si>
  <si>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</si>
  <si>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</si>
  <si>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</si>
  <si>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</si>
  <si>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</si>
  <si>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</si>
  <si>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</si>
  <si>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</si>
  <si>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</si>
  <si>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</si>
  <si>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</si>
  <si>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</si>
  <si>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</si>
  <si>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</si>
  <si>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</si>
  <si>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</si>
  <si>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</si>
  <si>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</si>
  <si>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</si>
  <si>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</si>
  <si>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</si>
  <si>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</si>
  <si>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</si>
  <si>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</si>
  <si>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</si>
  <si>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</si>
  <si>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</si>
  <si>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</si>
  <si>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</si>
  <si>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</si>
  <si>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</si>
  <si>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</si>
  <si>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</si>
  <si>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</si>
  <si>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</si>
  <si>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</si>
  <si>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</si>
  <si>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</si>
  <si>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</si>
  <si>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</si>
  <si>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</si>
  <si>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</si>
  <si>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</si>
  <si>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</si>
  <si>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</si>
  <si>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</si>
  <si>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</si>
  <si>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</si>
  <si>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</si>
  <si>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</si>
  <si>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</si>
  <si>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</si>
  <si>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</si>
  <si>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</si>
  <si>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</si>
  <si>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</si>
  <si>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</si>
  <si>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</si>
  <si>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</si>
  <si>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</si>
  <si>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</si>
  <si>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</si>
  <si>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</si>
  <si>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</si>
  <si>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</si>
  <si>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</si>
  <si>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</si>
  <si>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</si>
  <si>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</si>
  <si>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</si>
  <si>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</si>
  <si>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</si>
  <si>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</si>
  <si>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</si>
  <si>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</si>
  <si>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</si>
  <si>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</si>
  <si>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</si>
  <si>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</si>
  <si>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</si>
  <si>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</si>
  <si>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</si>
  <si>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</si>
  <si>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</si>
  <si>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</si>
  <si>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</si>
  <si>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</si>
  <si>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</si>
  <si>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</si>
  <si>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</si>
  <si>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</si>
  <si>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</si>
  <si>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</si>
  <si>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</si>
  <si>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</si>
  <si>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</si>
  <si>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</si>
  <si>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</si>
  <si>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</si>
  <si>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</si>
  <si>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</si>
  <si>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</si>
  <si>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</si>
  <si>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</si>
  <si>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</si>
  <si>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</si>
  <si>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</si>
  <si>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</si>
  <si>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</si>
  <si>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</si>
  <si>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</si>
  <si>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</si>
  <si>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</si>
  <si>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</si>
  <si>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</si>
  <si>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</si>
  <si>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</si>
  <si>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</si>
  <si>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</si>
  <si>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</si>
  <si>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</si>
  <si>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</si>
  <si>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</si>
  <si>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</si>
  <si>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</si>
  <si>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</si>
  <si>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</si>
  <si>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</si>
  <si>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</si>
  <si>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</si>
  <si>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</si>
  <si>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</si>
  <si>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</si>
  <si>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</si>
  <si>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</si>
  <si>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</si>
  <si>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</si>
  <si>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</si>
  <si>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</si>
  <si>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</si>
  <si>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</si>
  <si>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</si>
  <si>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</si>
  <si>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</si>
  <si>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</si>
  <si>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</si>
  <si>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</si>
  <si>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</si>
  <si>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</si>
  <si>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</si>
  <si>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</si>
  <si>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</si>
  <si>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</si>
  <si>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</si>
  <si>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</si>
  <si>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</si>
  <si>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</si>
  <si>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</si>
  <si>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</si>
  <si>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</si>
  <si>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</si>
  <si>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</si>
  <si>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</si>
  <si>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</si>
  <si>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</si>
  <si>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</si>
  <si>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</si>
  <si>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</si>
  <si>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</si>
  <si>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</si>
  <si>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</si>
  <si>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</si>
  <si>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</si>
  <si>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</si>
  <si>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</si>
  <si>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</si>
  <si>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</si>
  <si>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</si>
  <si>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</si>
  <si>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</si>
  <si>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</si>
  <si>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</si>
  <si>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</si>
  <si>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</si>
  <si>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</si>
  <si>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</si>
  <si>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</si>
  <si>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</si>
  <si>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</si>
  <si>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</si>
  <si>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</si>
  <si>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</si>
  <si>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</si>
  <si>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</si>
  <si>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</si>
  <si>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</si>
  <si>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</si>
  <si>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</si>
  <si>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</si>
  <si>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</si>
  <si>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</si>
  <si>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</si>
  <si>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</si>
  <si>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</si>
  <si>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</si>
  <si>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</si>
  <si>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</si>
  <si>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</si>
  <si>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</si>
  <si>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</si>
  <si>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</si>
  <si>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</si>
  <si>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</si>
  <si>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</si>
  <si>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</si>
  <si>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</si>
  <si>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</si>
  <si>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</si>
  <si>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</si>
  <si>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</si>
  <si>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</si>
  <si>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</si>
  <si>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</si>
  <si>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</si>
  <si>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</si>
  <si>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</si>
  <si>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</si>
  <si>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</si>
  <si>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</si>
  <si>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</si>
  <si>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</si>
  <si>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</si>
  <si>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</si>
  <si>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</si>
  <si>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</si>
  <si>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</si>
  <si>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</si>
  <si>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</si>
  <si>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</si>
  <si>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</si>
  <si>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</si>
  <si>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</si>
  <si>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</si>
  <si>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</si>
  <si>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</si>
  <si>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</si>
  <si>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</si>
  <si>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</si>
  <si>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</si>
  <si>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</si>
  <si>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</si>
  <si>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</si>
  <si>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</si>
  <si>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</si>
  <si>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</si>
  <si>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</si>
  <si>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</si>
  <si>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</si>
  <si>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</si>
  <si>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</si>
  <si>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</si>
  <si>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</si>
  <si>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</si>
  <si>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</si>
  <si>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</si>
  <si>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</si>
  <si>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</si>
  <si>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</si>
  <si>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</si>
  <si>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</si>
  <si>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</si>
  <si>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</si>
  <si>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</si>
  <si>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</si>
  <si>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</si>
  <si>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</si>
  <si>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</si>
  <si>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</si>
  <si>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</si>
  <si>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</si>
  <si>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</si>
  <si>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</si>
  <si>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</si>
  <si>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</si>
  <si>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</si>
  <si>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</si>
  <si>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</si>
  <si>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</si>
  <si>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</si>
  <si>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</si>
  <si>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</si>
  <si>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</si>
  <si>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</si>
  <si>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</si>
  <si>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</si>
  <si>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</si>
  <si>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</si>
  <si>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</si>
  <si>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</si>
  <si>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</si>
  <si>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</si>
  <si>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</si>
  <si>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</si>
  <si>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</si>
  <si>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</si>
  <si>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</si>
  <si>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</si>
  <si>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</si>
  <si>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</si>
  <si>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</si>
  <si>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</si>
  <si>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</si>
  <si>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</si>
  <si>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</si>
  <si>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</si>
  <si>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</si>
  <si>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</si>
  <si>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</si>
  <si>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</si>
  <si>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</si>
  <si>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</si>
  <si>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</si>
  <si>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</si>
  <si>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</si>
  <si>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</si>
  <si>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</si>
  <si>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</si>
  <si>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</si>
  <si>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</si>
  <si>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</si>
  <si>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</si>
  <si>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</si>
  <si>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</si>
  <si>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</si>
  <si>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</si>
  <si>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</si>
  <si>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</si>
  <si>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</si>
  <si>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</si>
  <si>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</si>
  <si>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</si>
  <si>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</si>
  <si>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</si>
  <si>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</si>
  <si>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</si>
  <si>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</si>
  <si>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</si>
  <si>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</si>
  <si>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</si>
  <si>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</si>
  <si>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</si>
  <si>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</si>
  <si>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</si>
  <si>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</si>
  <si>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</si>
  <si>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</si>
  <si>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</si>
  <si>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</si>
  <si>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</si>
  <si>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</si>
  <si>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</si>
  <si>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</si>
  <si>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</si>
  <si>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</si>
  <si>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</si>
  <si>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</si>
  <si>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</si>
  <si>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</si>
  <si>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</si>
  <si>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</si>
  <si>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</si>
  <si>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</si>
  <si>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</si>
  <si>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</si>
  <si>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</si>
  <si>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</si>
  <si>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</si>
  <si>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</si>
  <si>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</si>
  <si>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</si>
  <si>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</si>
  <si>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</si>
  <si>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</si>
  <si>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</si>
  <si>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</si>
  <si>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</si>
  <si>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</si>
  <si>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</si>
  <si>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</si>
  <si>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</si>
  <si>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</si>
  <si>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</si>
  <si>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</si>
  <si>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</si>
  <si>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</si>
  <si>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</si>
  <si>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</si>
  <si>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</si>
  <si>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</si>
  <si>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</si>
  <si>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</si>
  <si>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</si>
  <si>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</si>
  <si>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</si>
  <si>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</si>
  <si>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</si>
  <si>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</si>
  <si>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</si>
  <si>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</si>
  <si>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</si>
  <si>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</si>
  <si>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</si>
  <si>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</si>
  <si>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</si>
  <si>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</si>
  <si>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</si>
  <si>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</si>
  <si>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</si>
  <si>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</si>
  <si>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</si>
  <si>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</si>
  <si>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</si>
  <si>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</si>
  <si>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</si>
  <si>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</si>
  <si>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</si>
  <si>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</si>
  <si>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</si>
  <si>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</si>
  <si>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</si>
  <si>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</si>
  <si>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</si>
  <si>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</si>
  <si>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</si>
  <si>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</si>
  <si>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</si>
  <si>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</si>
  <si>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</si>
  <si>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</si>
  <si>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</si>
  <si>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</si>
  <si>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</si>
  <si>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</si>
  <si>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</si>
  <si>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</si>
  <si>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</si>
  <si>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</si>
  <si>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</si>
  <si>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</si>
  <si>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</si>
  <si>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</si>
  <si>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</si>
  <si>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</si>
  <si>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</si>
  <si>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</si>
  <si>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</si>
  <si>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</si>
  <si>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</si>
  <si>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</si>
  <si>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</si>
  <si>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</si>
  <si>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</si>
  <si>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</si>
  <si>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</si>
  <si>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</si>
  <si>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</si>
  <si>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</si>
  <si>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</si>
  <si>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</si>
  <si>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</si>
  <si>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</si>
  <si>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</si>
  <si>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</si>
  <si>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</si>
  <si>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</si>
  <si>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</si>
  <si>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</si>
  <si>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</si>
  <si>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</si>
  <si>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</si>
  <si>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</si>
  <si>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</si>
  <si>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</si>
  <si>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</si>
  <si>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</si>
  <si>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</si>
  <si>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</si>
  <si>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</si>
  <si>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</si>
  <si>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</si>
  <si>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</si>
  <si>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</si>
  <si>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</si>
  <si>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</si>
  <si>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</si>
  <si>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</si>
  <si>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</si>
  <si>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</si>
  <si>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</si>
  <si>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</si>
  <si>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</si>
  <si>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</si>
  <si>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</si>
  <si>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</si>
  <si>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</si>
  <si>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</si>
  <si>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</si>
  <si>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</si>
  <si>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</si>
  <si>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</si>
  <si>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</si>
  <si>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</si>
  <si>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</si>
  <si>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</si>
  <si>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</si>
  <si>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</si>
  <si>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</si>
  <si>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</si>
  <si>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</si>
  <si>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</si>
  <si>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</si>
  <si>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</si>
  <si>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</si>
  <si>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</si>
  <si>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</si>
  <si>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</si>
  <si>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</si>
  <si>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</si>
  <si>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</si>
  <si>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</si>
  <si>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</si>
  <si>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</si>
  <si>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</si>
  <si>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</si>
  <si>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</si>
  <si>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</si>
  <si>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</si>
  <si>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</si>
  <si>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</si>
  <si>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</si>
  <si>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</si>
  <si>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</si>
  <si>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</si>
  <si>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</si>
  <si>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</si>
  <si>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</si>
  <si>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</si>
  <si>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</si>
  <si>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</si>
  <si>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</si>
  <si>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</si>
  <si>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</si>
  <si>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</si>
  <si>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</si>
  <si>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</si>
  <si>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</si>
  <si>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</si>
  <si>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</si>
  <si>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</si>
  <si>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</si>
  <si>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</si>
  <si>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</si>
  <si>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</si>
  <si>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</si>
  <si>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</si>
  <si>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</si>
  <si>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</si>
  <si>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</si>
  <si>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</si>
  <si>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</si>
  <si>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</si>
  <si>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</si>
  <si>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</si>
  <si>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</si>
  <si>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</si>
  <si>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</si>
  <si>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</si>
  <si>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</si>
  <si>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</si>
  <si>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</si>
  <si>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</si>
  <si>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</si>
  <si>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</si>
  <si>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</si>
  <si>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</si>
  <si>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</si>
  <si>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</si>
  <si>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</si>
  <si>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</si>
  <si>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</si>
  <si>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</si>
  <si>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</si>
  <si>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</si>
  <si>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</si>
  <si>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</si>
  <si>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</si>
  <si>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</si>
  <si>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</si>
  <si>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</si>
  <si>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</si>
  <si>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</si>
  <si>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</si>
  <si>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</si>
  <si>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</si>
  <si>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</si>
  <si>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</si>
  <si>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</si>
  <si>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</si>
  <si>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</si>
  <si>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</si>
  <si>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</si>
  <si>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</si>
  <si>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</si>
  <si>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</si>
  <si>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</si>
  <si>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</si>
  <si>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</si>
  <si>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</si>
  <si>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</si>
  <si>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</si>
  <si>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</si>
  <si>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</si>
  <si>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</si>
  <si>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</si>
  <si>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</si>
  <si>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</si>
  <si>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</si>
  <si>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</si>
  <si>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</si>
  <si>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</si>
  <si>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</si>
  <si>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</si>
  <si>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</si>
  <si>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</si>
  <si>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</si>
  <si>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</si>
  <si>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</si>
  <si>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</si>
  <si>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</si>
  <si>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</si>
  <si>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</si>
  <si>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</si>
  <si>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</si>
  <si>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</si>
  <si>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</si>
  <si>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</si>
  <si>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</si>
  <si>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</si>
  <si>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</si>
  <si>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</si>
  <si>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</si>
  <si>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</si>
  <si>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</si>
  <si>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</si>
  <si>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</si>
  <si>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</si>
  <si>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</si>
  <si>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</si>
  <si>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</si>
  <si>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</si>
  <si>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</si>
  <si>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</si>
  <si>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</si>
  <si>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</si>
  <si>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</si>
  <si>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</si>
  <si>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</si>
  <si>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</si>
  <si>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</si>
  <si>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</si>
  <si>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</si>
  <si>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</si>
  <si>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</si>
  <si>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</si>
  <si>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</si>
  <si>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</si>
  <si>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</si>
  <si>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</si>
  <si>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</si>
  <si>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</si>
  <si>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</si>
  <si>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</si>
  <si>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</si>
  <si>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</si>
  <si>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</si>
  <si>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</si>
  <si>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</si>
  <si>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</si>
  <si>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</si>
  <si>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</si>
  <si>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</si>
  <si>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</si>
  <si>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</si>
  <si>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</si>
  <si>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</si>
  <si>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</si>
  <si>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</si>
  <si>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</si>
  <si>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</si>
  <si>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</si>
  <si>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</si>
  <si>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</si>
  <si>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</si>
  <si>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</si>
  <si>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</si>
  <si>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</si>
  <si>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</si>
  <si>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</si>
  <si>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</si>
  <si>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</si>
  <si>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</si>
  <si>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</si>
  <si>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</si>
  <si>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</si>
  <si>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</si>
  <si>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</si>
  <si>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</si>
  <si>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</si>
  <si>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</si>
  <si>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</si>
  <si>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</si>
  <si>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</si>
  <si>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</si>
  <si>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</si>
  <si>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</si>
  <si>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</si>
  <si>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</si>
  <si>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</si>
  <si>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</si>
  <si>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</si>
  <si>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</si>
  <si>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</si>
  <si>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</si>
  <si>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</si>
  <si>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</si>
  <si>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</si>
  <si>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</si>
  <si>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</si>
  <si>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</si>
  <si>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</si>
  <si>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</si>
  <si>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</si>
  <si>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</si>
  <si>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</si>
  <si>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</si>
  <si>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</si>
  <si>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</si>
  <si>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</si>
  <si>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</si>
  <si>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</si>
  <si>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</si>
  <si>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</si>
  <si>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</si>
  <si>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</si>
  <si>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</si>
  <si>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</si>
  <si>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</si>
  <si>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</si>
  <si>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</si>
  <si>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</si>
  <si>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</si>
  <si>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</si>
  <si>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</si>
  <si>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</si>
  <si>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</si>
  <si>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</si>
  <si>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</si>
  <si>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</si>
  <si>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</si>
  <si>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</si>
  <si>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</si>
  <si>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</si>
  <si>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</si>
  <si>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</si>
  <si>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</si>
  <si>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</si>
  <si>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</si>
  <si>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</si>
  <si>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</si>
  <si>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</si>
  <si>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</si>
  <si>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</si>
  <si>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</si>
  <si>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</si>
  <si>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</si>
  <si>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</si>
  <si>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</si>
  <si>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</si>
  <si>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</si>
  <si>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</si>
  <si>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</si>
  <si>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</si>
  <si>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</si>
  <si>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</si>
  <si>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</si>
  <si>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</si>
  <si>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</si>
  <si>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</si>
  <si>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</si>
  <si>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</si>
  <si>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</si>
  <si>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</si>
  <si>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</si>
  <si>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</si>
  <si>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</si>
  <si>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</si>
  <si>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</si>
  <si>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</si>
  <si>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</si>
  <si>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</si>
  <si>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</si>
  <si>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</si>
  <si>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</si>
  <si>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</si>
  <si>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</si>
  <si>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</si>
  <si>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</si>
  <si>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</si>
  <si>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</si>
  <si>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</si>
  <si>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</si>
  <si>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</si>
  <si>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</si>
  <si>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</si>
  <si>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</si>
  <si>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</si>
  <si>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</si>
  <si>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</si>
  <si>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</si>
  <si>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</si>
  <si>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</si>
  <si>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</si>
  <si>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</si>
  <si>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</si>
  <si>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</si>
  <si>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</si>
  <si>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</si>
  <si>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</si>
  <si>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</si>
  <si>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</si>
  <si>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</si>
  <si>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</si>
  <si>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</si>
  <si>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</si>
  <si>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</si>
  <si>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</si>
  <si>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</si>
  <si>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</si>
  <si>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</si>
  <si>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</si>
  <si>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</si>
  <si>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</si>
  <si>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</si>
  <si>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</si>
  <si>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</si>
  <si>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</si>
  <si>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</si>
  <si>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</si>
  <si>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</si>
  <si>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</si>
  <si>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</si>
  <si>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</si>
  <si>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</si>
  <si>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</si>
  <si>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</si>
  <si>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</si>
  <si>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</si>
  <si>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</si>
  <si>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</si>
  <si>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</si>
  <si>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</si>
  <si>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</si>
  <si>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</si>
  <si>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</si>
  <si>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</si>
  <si>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</si>
  <si>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</si>
  <si>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</si>
  <si>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</si>
  <si>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</si>
  <si>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</si>
  <si>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</si>
  <si>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</si>
  <si>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</si>
  <si>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</si>
  <si>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</si>
  <si>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</si>
  <si>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</si>
  <si>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</si>
  <si>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</si>
  <si>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</si>
  <si>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</si>
  <si>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</si>
  <si>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</si>
  <si>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</si>
  <si>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</si>
  <si>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</si>
  <si>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</si>
  <si>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</si>
  <si>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</si>
  <si>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</si>
  <si>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</si>
  <si>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</si>
  <si>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</si>
  <si>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</si>
  <si>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</si>
  <si>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</si>
  <si>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</si>
  <si>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</si>
  <si>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</si>
  <si>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</si>
  <si>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</si>
  <si>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</si>
  <si>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</si>
  <si>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</si>
  <si>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</si>
  <si>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</si>
  <si>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</si>
  <si>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</si>
  <si>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</si>
  <si>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</si>
  <si>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</si>
  <si>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</si>
  <si>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</si>
  <si>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</si>
  <si>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</si>
  <si>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</si>
  <si>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</si>
  <si>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</si>
  <si>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</si>
  <si>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</si>
  <si>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</si>
  <si>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</si>
  <si>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</si>
  <si>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</si>
  <si>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</si>
  <si>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</si>
  <si>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</si>
  <si>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</si>
  <si>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</si>
  <si>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</si>
  <si>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</si>
  <si>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</si>
  <si>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</si>
  <si>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</si>
  <si>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</si>
  <si>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</si>
  <si>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</si>
  <si>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</si>
  <si>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</si>
  <si>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</si>
  <si>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</si>
  <si>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</si>
  <si>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</si>
  <si>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</si>
  <si>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</si>
  <si>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</si>
  <si>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</si>
  <si>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</si>
  <si>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</si>
  <si>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</si>
  <si>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</si>
  <si>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</si>
  <si>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</si>
  <si>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</si>
  <si>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</si>
  <si>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</si>
  <si>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</si>
  <si>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</si>
  <si>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</si>
  <si>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</si>
  <si>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</si>
  <si>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</si>
  <si>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</si>
  <si>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</si>
  <si>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</si>
  <si>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</si>
  <si>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</si>
  <si>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</si>
  <si>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</si>
  <si>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</si>
  <si>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</si>
  <si>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</si>
  <si>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</si>
  <si>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</si>
  <si>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</si>
  <si>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</si>
  <si>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</si>
  <si>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</si>
  <si>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</si>
  <si>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</si>
  <si>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</si>
  <si>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</si>
  <si>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</si>
  <si>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</si>
  <si>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</si>
  <si>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</si>
  <si>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</si>
  <si>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</si>
  <si>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</si>
  <si>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</si>
  <si>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</si>
  <si>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</si>
  <si>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</si>
  <si>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</si>
  <si>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</si>
  <si>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</si>
  <si>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</si>
  <si>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</si>
  <si>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</si>
  <si>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</si>
  <si>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</si>
  <si>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</si>
  <si>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</si>
  <si>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</si>
  <si>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</si>
  <si>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</si>
  <si>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</si>
  <si>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</si>
  <si>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</si>
  <si>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</si>
  <si>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</si>
  <si>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</si>
  <si>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</si>
  <si>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</si>
  <si>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</si>
  <si>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</si>
  <si>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</si>
  <si>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</si>
  <si>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</si>
  <si>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</si>
  <si>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</si>
  <si>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</si>
  <si>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</si>
  <si>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</si>
  <si>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</si>
  <si>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</si>
  <si>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</si>
  <si>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</si>
  <si>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</si>
  <si>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</si>
  <si>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</si>
  <si>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</si>
  <si>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</si>
  <si>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</si>
  <si>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</si>
  <si>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</si>
  <si>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</si>
  <si>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</si>
  <si>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</si>
  <si>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</si>
  <si>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</si>
  <si>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</si>
  <si>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</si>
  <si>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</si>
  <si>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</si>
  <si>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</si>
  <si>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</si>
  <si>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</si>
  <si>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</si>
  <si>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</si>
  <si>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</si>
  <si>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</si>
  <si>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</si>
  <si>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</si>
  <si>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</si>
  <si>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</si>
  <si>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</si>
  <si>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</si>
  <si>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</si>
  <si>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</si>
  <si>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</si>
  <si>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</si>
  <si>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</si>
  <si>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</si>
  <si>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</si>
  <si>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</si>
  <si>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</si>
  <si>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</si>
  <si>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</si>
  <si>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</si>
  <si>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</si>
  <si>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</si>
  <si>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</si>
  <si>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</si>
  <si>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</si>
  <si>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</si>
  <si>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</si>
  <si>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</si>
  <si>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</si>
  <si>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</si>
  <si>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</si>
  <si>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</si>
  <si>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</si>
  <si>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</si>
  <si>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</si>
  <si>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</si>
  <si>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</si>
  <si>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</si>
  <si>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</si>
  <si>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</si>
  <si>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</si>
  <si>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</si>
  <si>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</si>
  <si>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</si>
  <si>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</si>
  <si>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</si>
  <si>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</si>
  <si>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</si>
  <si>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</si>
  <si>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</si>
  <si>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</si>
  <si>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</si>
  <si>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</si>
  <si>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</si>
  <si>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</si>
  <si>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</si>
  <si>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</si>
  <si>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</si>
  <si>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</si>
  <si>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</si>
  <si>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</si>
  <si>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</si>
  <si>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</si>
  <si>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</si>
  <si>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</si>
  <si>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</si>
  <si>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</si>
  <si>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</si>
  <si>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</si>
  <si>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</si>
  <si>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</si>
  <si>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</si>
  <si>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</si>
  <si>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</si>
  <si>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</si>
  <si>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</si>
  <si>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</si>
  <si>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</si>
  <si>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</si>
  <si>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</si>
  <si>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</si>
  <si>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</si>
  <si>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</si>
  <si>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</si>
  <si>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</si>
  <si>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</si>
  <si>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</si>
  <si>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</si>
  <si>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</si>
  <si>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</si>
  <si>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</si>
  <si>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</si>
  <si>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</si>
  <si>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</si>
  <si>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</si>
  <si>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</si>
  <si>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</si>
  <si>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</si>
  <si>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</si>
  <si>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</si>
  <si>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</si>
  <si>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</si>
  <si>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</si>
  <si>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</si>
  <si>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</si>
  <si>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</si>
  <si>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</si>
  <si>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</si>
  <si>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</si>
  <si>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</si>
  <si>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</si>
  <si>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</si>
  <si>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</si>
  <si>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</si>
  <si>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</si>
  <si>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</si>
  <si>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</si>
  <si>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</si>
  <si>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</si>
  <si>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</si>
  <si>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</si>
  <si>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</si>
  <si>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</si>
  <si>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</si>
  <si>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</si>
  <si>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</si>
  <si>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</si>
  <si>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</si>
  <si>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</si>
  <si>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</si>
  <si>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</si>
  <si>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</si>
  <si>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</si>
  <si>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</si>
  <si>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</si>
  <si>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</si>
  <si>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</si>
  <si>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</si>
  <si>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</si>
  <si>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</si>
  <si>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</si>
  <si>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</si>
  <si>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</si>
  <si>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</si>
  <si>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</si>
  <si>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</si>
  <si>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</si>
  <si>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</si>
  <si>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</si>
  <si>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</si>
  <si>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</si>
  <si>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</si>
  <si>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</si>
  <si>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</si>
  <si>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</si>
  <si>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</si>
  <si>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</si>
  <si>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</si>
  <si>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</si>
  <si>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</si>
  <si>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</si>
  <si>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</si>
  <si>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</si>
  <si>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</si>
  <si>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</si>
  <si>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</si>
  <si>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</si>
  <si>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</si>
  <si>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</si>
  <si>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</si>
  <si>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</si>
  <si>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</si>
  <si>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</si>
  <si>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</si>
  <si>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</si>
  <si>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</si>
  <si>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</si>
  <si>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</si>
  <si>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</si>
  <si>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</si>
  <si>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</si>
  <si>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</si>
  <si>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</si>
  <si>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</si>
  <si>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</si>
  <si>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</si>
  <si>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</si>
  <si>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</si>
  <si>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</si>
  <si>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</si>
  <si>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</si>
  <si>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</si>
  <si>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</si>
  <si>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</si>
  <si>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</si>
  <si>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</si>
  <si>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</si>
  <si>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</si>
  <si>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</si>
  <si>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</si>
  <si>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</si>
  <si>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</si>
  <si>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</si>
  <si>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</si>
  <si>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</si>
  <si>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</si>
  <si>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</si>
  <si>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</si>
  <si>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</si>
  <si>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</si>
  <si>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</si>
  <si>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</si>
  <si>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</si>
  <si>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</si>
  <si>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</si>
  <si>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</si>
  <si>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</si>
  <si>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</si>
  <si>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</si>
  <si>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</si>
  <si>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</si>
  <si>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</si>
  <si>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</si>
  <si>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</si>
  <si>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</si>
  <si>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</si>
  <si>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</si>
  <si>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</si>
  <si>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</si>
  <si>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</si>
  <si>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</si>
  <si>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</si>
  <si>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</si>
  <si>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</si>
  <si>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</si>
  <si>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</si>
  <si>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</si>
  <si>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</si>
  <si>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</si>
  <si>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</si>
  <si>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</si>
  <si>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</si>
  <si>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</si>
  <si>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</si>
  <si>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</si>
  <si>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</si>
  <si>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</si>
  <si>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</si>
  <si>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</si>
  <si>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</si>
  <si>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</si>
  <si>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</si>
  <si>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</si>
  <si>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</si>
  <si>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</si>
  <si>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</si>
  <si>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</si>
  <si>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</si>
  <si>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</si>
  <si>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</si>
  <si>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</si>
  <si>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</si>
  <si>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</si>
  <si>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</si>
  <si>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</si>
  <si>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</si>
  <si>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</si>
  <si>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</si>
  <si>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</si>
  <si>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</si>
  <si>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</si>
  <si>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</si>
  <si>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</si>
  <si>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</si>
  <si>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</si>
  <si>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</si>
  <si>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</si>
  <si>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</si>
  <si>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</si>
  <si>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</si>
  <si>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</si>
  <si>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</si>
  <si>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</si>
  <si>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</si>
  <si>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</si>
  <si>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</si>
  <si>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</si>
  <si>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</si>
  <si>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</si>
  <si>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</si>
  <si>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</si>
  <si>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</si>
  <si>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</si>
  <si>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</si>
  <si>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</si>
  <si>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</si>
  <si>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</si>
  <si>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</si>
  <si>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</si>
  <si>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</si>
  <si>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</si>
  <si>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</si>
  <si>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</si>
  <si>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</si>
  <si>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</si>
  <si>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</si>
  <si>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</si>
  <si>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</si>
  <si>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</si>
  <si>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</si>
  <si>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</si>
  <si>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</si>
  <si>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</si>
  <si>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</si>
  <si>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</si>
  <si>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</si>
  <si>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</si>
  <si>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</si>
  <si>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</si>
  <si>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</si>
  <si>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</si>
  <si>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</si>
  <si>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</si>
  <si>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</si>
  <si>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</si>
  <si>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</si>
  <si>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</si>
  <si>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</si>
  <si>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</si>
  <si>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</si>
  <si>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</si>
  <si>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</si>
  <si>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</si>
  <si>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</si>
  <si>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</si>
  <si>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</si>
  <si>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</si>
  <si>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</si>
  <si>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</si>
  <si>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</si>
  <si>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</si>
  <si>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</si>
  <si>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</si>
  <si>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</si>
  <si>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</si>
  <si>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</si>
  <si>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</si>
  <si>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</si>
  <si>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</si>
  <si>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</si>
  <si>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</si>
  <si>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</si>
  <si>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</si>
  <si>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</si>
  <si>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</si>
  <si>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</si>
  <si>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</si>
  <si>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</si>
  <si>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</si>
  <si>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</si>
  <si>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</si>
  <si>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</si>
  <si>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</si>
  <si>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</si>
  <si>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</si>
  <si>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</si>
  <si>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</si>
  <si>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</si>
  <si>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</si>
  <si>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</si>
  <si>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</si>
  <si>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</si>
  <si>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</si>
  <si>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</si>
  <si>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</si>
  <si>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</si>
  <si>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</si>
  <si>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</si>
  <si>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</si>
  <si>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</si>
  <si>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</si>
  <si>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</si>
  <si>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</si>
  <si>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</si>
  <si>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</si>
  <si>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</si>
  <si>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</si>
  <si>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</si>
  <si>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</si>
  <si>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</si>
  <si>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</si>
  <si>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</si>
  <si>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</si>
  <si>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</si>
  <si>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</si>
  <si>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</si>
  <si>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</si>
  <si>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</si>
  <si>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</si>
  <si>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</si>
  <si>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</si>
  <si>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</si>
  <si>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</si>
  <si>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</si>
  <si>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</si>
  <si>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</si>
  <si>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</si>
  <si>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</si>
  <si>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</si>
  <si>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</si>
  <si>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</si>
  <si>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</si>
  <si>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</si>
  <si>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</si>
  <si>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</si>
  <si>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</si>
  <si>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</si>
  <si>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</si>
  <si>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</si>
  <si>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</si>
  <si>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</si>
  <si>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</si>
  <si>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</si>
  <si>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</si>
  <si>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</si>
  <si>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</si>
  <si>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</si>
  <si>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</si>
  <si>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</si>
  <si>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</si>
  <si>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</si>
  <si>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</si>
  <si>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</si>
  <si>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</si>
  <si>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</si>
  <si>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</si>
  <si>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</si>
  <si>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</si>
  <si>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</si>
  <si>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</si>
  <si>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</si>
  <si>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</si>
  <si>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</si>
  <si>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</si>
  <si>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</si>
  <si>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</si>
  <si>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</si>
  <si>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</si>
  <si>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</si>
  <si>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</si>
  <si>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</si>
  <si>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</si>
  <si>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</si>
  <si>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</si>
  <si>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</si>
  <si>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</si>
  <si>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</si>
  <si>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</si>
  <si>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</si>
  <si>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</si>
  <si>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</si>
  <si>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</si>
  <si>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</si>
  <si>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</si>
  <si>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</si>
  <si>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</si>
  <si>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</si>
  <si>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</si>
  <si>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</si>
  <si>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</si>
  <si>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</si>
  <si>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</si>
  <si>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</si>
  <si>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</si>
  <si>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</si>
  <si>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</si>
  <si>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</si>
  <si>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</si>
  <si>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</si>
  <si>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</si>
  <si>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</si>
  <si>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</si>
  <si>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</si>
  <si>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</si>
  <si>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</si>
  <si>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</si>
  <si>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</si>
  <si>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</si>
  <si>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</si>
  <si>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</si>
  <si>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</si>
  <si>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</si>
  <si>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</si>
  <si>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</si>
  <si>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</si>
  <si>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</si>
  <si>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</si>
  <si>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</si>
  <si>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</si>
  <si>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</si>
  <si>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</si>
  <si>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</si>
  <si>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</si>
  <si>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</si>
  <si>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</si>
  <si>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</si>
  <si>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</si>
  <si>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</si>
  <si>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</si>
  <si>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</si>
  <si>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</si>
  <si>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</si>
  <si>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</si>
  <si>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</si>
  <si>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</si>
  <si>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</si>
  <si>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</si>
  <si>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</si>
  <si>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</si>
  <si>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</si>
  <si>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</si>
  <si>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</si>
  <si>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</si>
  <si>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</si>
  <si>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</si>
  <si>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</si>
  <si>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</si>
  <si>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</si>
  <si>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</si>
  <si>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</si>
  <si>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</si>
  <si>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</si>
  <si>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</si>
  <si>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</si>
  <si>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</si>
  <si>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</si>
  <si>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</si>
  <si>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</si>
  <si>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</si>
  <si>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</si>
  <si>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</si>
  <si>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</si>
  <si>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</si>
  <si>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</si>
  <si>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</si>
  <si>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</si>
  <si>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</si>
  <si>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</si>
  <si>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</si>
  <si>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</si>
  <si>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</si>
  <si>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</si>
  <si>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</si>
  <si>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</si>
  <si>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</si>
  <si>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</si>
  <si>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</si>
  <si>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</si>
  <si>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</si>
  <si>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</si>
  <si>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</si>
  <si>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</si>
  <si>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</si>
  <si>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</si>
  <si>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</si>
  <si>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</si>
  <si>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</si>
  <si>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</si>
  <si>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</si>
  <si>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</si>
  <si>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</si>
  <si>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</si>
  <si>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</si>
  <si>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</si>
  <si>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</si>
  <si>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</si>
  <si>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</si>
  <si>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</si>
  <si>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</si>
  <si>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</si>
  <si>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</si>
  <si>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</si>
  <si>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</si>
  <si>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</si>
  <si>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</si>
  <si>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</si>
  <si>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</si>
  <si>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</si>
  <si>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</si>
  <si>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</si>
  <si>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</si>
  <si>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</si>
  <si>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</si>
  <si>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</si>
  <si>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</si>
  <si>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</si>
  <si>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</si>
  <si>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</si>
  <si>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</si>
  <si>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</si>
  <si>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</si>
  <si>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</si>
  <si>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</si>
  <si>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</si>
  <si>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</si>
  <si>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</si>
  <si>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</si>
  <si>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</si>
  <si>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</si>
  <si>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</si>
  <si>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</si>
  <si>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</si>
  <si>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</si>
  <si>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</si>
  <si>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</si>
  <si>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</si>
  <si>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</si>
  <si>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</si>
  <si>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</si>
  <si>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</si>
  <si>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</si>
  <si>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</si>
  <si>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</si>
  <si>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</si>
  <si>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</si>
  <si>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</si>
  <si>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</si>
  <si>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</si>
  <si>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</si>
  <si>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</si>
  <si>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</si>
  <si>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</si>
  <si>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</si>
  <si>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</si>
  <si>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</si>
  <si>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</si>
  <si>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</si>
  <si>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</si>
  <si>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</si>
  <si>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</si>
  <si>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</si>
  <si>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</si>
  <si>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</si>
  <si>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</si>
  <si>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</si>
  <si>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</si>
  <si>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</si>
  <si>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</si>
  <si>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</si>
  <si>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</si>
  <si>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</si>
  <si>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</si>
  <si>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</si>
  <si>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</si>
  <si>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</si>
  <si>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</si>
  <si>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</si>
  <si>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</si>
  <si>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</si>
  <si>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</si>
  <si>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</si>
  <si>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</si>
  <si>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</si>
  <si>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</si>
  <si>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</si>
  <si>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</si>
  <si>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</si>
  <si>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</si>
  <si>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</si>
  <si>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</si>
  <si>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</si>
  <si>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</si>
  <si>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</si>
  <si>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</si>
  <si>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</si>
  <si>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</si>
  <si>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</si>
  <si>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</si>
  <si>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</si>
  <si>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</si>
  <si>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</si>
  <si>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</si>
  <si>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</si>
  <si>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</si>
  <si>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</si>
  <si>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</si>
  <si>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</si>
  <si>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</si>
  <si>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</si>
  <si>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</si>
  <si>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</si>
  <si>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</si>
  <si>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</si>
  <si>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</si>
  <si>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</si>
  <si>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</si>
  <si>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</si>
  <si>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</si>
  <si>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</si>
  <si>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</si>
  <si>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</si>
  <si>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</si>
  <si>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</si>
  <si>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</si>
  <si>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</si>
  <si>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</si>
  <si>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</si>
  <si>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</si>
  <si>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</si>
  <si>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</si>
  <si>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</si>
  <si>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</si>
  <si>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</si>
  <si>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</si>
  <si>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</si>
  <si>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</si>
  <si>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</si>
  <si>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</si>
  <si>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</si>
  <si>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</si>
  <si>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</si>
  <si>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</si>
  <si>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</si>
  <si>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</si>
  <si>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</si>
  <si>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</si>
  <si>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</si>
  <si>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</si>
  <si>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</si>
  <si>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</si>
  <si>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</si>
  <si>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</si>
  <si>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</si>
  <si>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</si>
  <si>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</si>
  <si>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</si>
  <si>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</si>
  <si>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</si>
  <si>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</si>
  <si>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</si>
  <si>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</si>
  <si>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</si>
  <si>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</si>
  <si>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</si>
  <si>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</si>
  <si>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</si>
  <si>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</si>
  <si>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</si>
  <si>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</si>
  <si>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</si>
  <si>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</si>
  <si>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</si>
  <si>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</si>
  <si>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</si>
  <si>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</si>
  <si>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</si>
  <si>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</si>
  <si>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</si>
  <si>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</si>
  <si>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</si>
  <si>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</si>
  <si>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</si>
  <si>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</si>
  <si>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</si>
  <si>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</si>
  <si>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</si>
  <si>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</si>
  <si>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</si>
  <si>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</si>
  <si>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</si>
  <si>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</si>
  <si>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</si>
  <si>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</si>
  <si>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</si>
  <si>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</si>
  <si>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</si>
  <si>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</si>
  <si>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</si>
  <si>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</si>
  <si>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</si>
  <si>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</si>
  <si>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</si>
  <si>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</si>
  <si>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</si>
  <si>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</si>
  <si>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</si>
  <si>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</si>
  <si>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</si>
  <si>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</si>
  <si>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</si>
  <si>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</si>
  <si>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</si>
  <si>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</si>
  <si>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</si>
  <si>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</si>
  <si>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</si>
  <si>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</si>
  <si>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</si>
  <si>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</si>
  <si>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</si>
  <si>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</si>
  <si>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</si>
  <si>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</si>
  <si>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</si>
  <si>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</si>
  <si>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</si>
  <si>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</si>
  <si>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</si>
  <si>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</si>
  <si>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</si>
  <si>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</si>
  <si>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</si>
  <si>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</si>
  <si>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</si>
  <si>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</si>
  <si>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</si>
  <si>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</si>
  <si>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</si>
  <si>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</si>
  <si>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</si>
  <si>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</si>
  <si>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</si>
  <si>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</si>
  <si>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</si>
  <si>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</si>
  <si>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</si>
  <si>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</si>
  <si>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</si>
  <si>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</si>
  <si>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</si>
  <si>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</si>
  <si>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</si>
  <si>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</si>
  <si>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</si>
  <si>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</si>
  <si>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</si>
  <si>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</si>
  <si>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</si>
  <si>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</si>
  <si>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</si>
  <si>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</si>
  <si>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</si>
  <si>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</si>
  <si>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</si>
  <si>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</si>
  <si>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</si>
  <si>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</si>
  <si>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</si>
  <si>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</si>
  <si>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</si>
  <si>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</si>
  <si>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</si>
  <si>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</si>
  <si>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</si>
  <si>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</si>
  <si>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</si>
  <si>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</si>
  <si>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</si>
  <si>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</si>
  <si>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</si>
  <si>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</si>
  <si>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</si>
  <si>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</si>
  <si>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</si>
  <si>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</si>
  <si>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</si>
  <si>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</si>
  <si>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</si>
  <si>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</si>
  <si>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</si>
  <si>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</si>
  <si>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</si>
  <si>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</si>
  <si>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</si>
  <si>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</si>
  <si>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</si>
  <si>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</si>
  <si>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</si>
  <si>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</si>
  <si>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</si>
  <si>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</si>
  <si>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</si>
  <si>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</si>
  <si>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</si>
  <si>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</si>
  <si>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</si>
  <si>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</si>
  <si>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</si>
  <si>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</si>
  <si>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</si>
  <si>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</si>
  <si>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</si>
  <si>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</si>
  <si>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</si>
  <si>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</si>
  <si>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</si>
  <si>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</si>
  <si>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</si>
  <si>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</si>
  <si>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</si>
  <si>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</si>
  <si>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</si>
  <si>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</si>
  <si>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</si>
  <si>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</si>
  <si>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</si>
  <si>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</si>
  <si>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</si>
  <si>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</si>
  <si>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</si>
  <si>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</si>
  <si>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</si>
  <si>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</si>
  <si>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</si>
  <si>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</si>
  <si>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</si>
  <si>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</si>
  <si>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</si>
  <si>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</si>
  <si>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</si>
  <si>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</si>
  <si>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</si>
  <si>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</si>
  <si>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</si>
  <si>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</si>
  <si>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</si>
  <si>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</si>
  <si>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</si>
  <si>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</si>
  <si>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</si>
  <si>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</si>
  <si>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</si>
  <si>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</si>
  <si>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</si>
  <si>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</si>
  <si>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</si>
  <si>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</si>
  <si>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</si>
  <si>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</si>
  <si>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</si>
  <si>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</si>
  <si>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</si>
  <si>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</si>
  <si>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</si>
  <si>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</si>
  <si>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</si>
  <si>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</si>
  <si>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</si>
  <si>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</si>
  <si>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</si>
  <si>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</si>
  <si>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</si>
  <si>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</si>
  <si>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</si>
  <si>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</si>
  <si>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</si>
  <si>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</si>
  <si>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</si>
  <si>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</si>
  <si>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</si>
  <si>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</si>
  <si>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</si>
  <si>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</si>
  <si>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</si>
  <si>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</si>
  <si>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</si>
  <si>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</si>
  <si>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</si>
  <si>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</si>
  <si>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</si>
  <si>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</si>
  <si>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</si>
  <si>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</si>
  <si>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</si>
  <si>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</si>
  <si>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</si>
  <si>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</si>
  <si>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</si>
  <si>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</si>
  <si>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</si>
  <si>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</si>
  <si>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</si>
  <si>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</si>
  <si>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</si>
  <si>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</si>
  <si>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</si>
  <si>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</si>
  <si>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</si>
  <si>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</si>
  <si>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</si>
  <si>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</si>
  <si>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</si>
  <si>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</si>
  <si>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</si>
  <si>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</si>
  <si>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</si>
  <si>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</si>
  <si>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</si>
  <si>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</si>
  <si>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</si>
  <si>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</si>
  <si>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</si>
  <si>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</si>
  <si>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</si>
  <si>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</si>
  <si>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</si>
  <si>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</si>
  <si>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</si>
  <si>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</si>
  <si>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</si>
  <si>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</si>
  <si>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</si>
  <si>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</si>
  <si>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</si>
  <si>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</si>
  <si>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</si>
  <si>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</si>
  <si>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</si>
  <si>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</si>
  <si>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</si>
  <si>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</si>
  <si>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</si>
  <si>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</si>
  <si>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</si>
  <si>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</si>
  <si>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</si>
  <si>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</si>
  <si>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</si>
  <si>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</si>
  <si>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</si>
  <si>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</si>
  <si>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</si>
  <si>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</si>
  <si>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</si>
  <si>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</si>
  <si>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</si>
  <si>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</si>
  <si>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</si>
  <si>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</si>
  <si>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</si>
  <si>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</si>
  <si>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</si>
  <si>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</si>
  <si>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</si>
  <si>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</si>
  <si>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</si>
  <si>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</si>
  <si>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</si>
  <si>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</si>
  <si>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</si>
  <si>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</si>
  <si>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</si>
  <si>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</si>
  <si>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</si>
  <si>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</si>
  <si>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</si>
  <si>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</si>
  <si>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</si>
  <si>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</si>
  <si>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</si>
  <si>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</si>
  <si>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</si>
  <si>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</si>
  <si>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</si>
  <si>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</si>
  <si>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</si>
  <si>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</si>
  <si>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</si>
  <si>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</si>
  <si>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</si>
  <si>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</si>
  <si>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</si>
  <si>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</si>
  <si>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</si>
  <si>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</si>
  <si>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</si>
  <si>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</si>
  <si>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</si>
  <si>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</si>
  <si>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</si>
  <si>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</si>
  <si>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</si>
  <si>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</si>
  <si>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</si>
  <si>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</si>
  <si>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</si>
  <si>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</si>
  <si>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</si>
  <si>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</si>
  <si>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</si>
  <si>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</si>
  <si>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</si>
  <si>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</si>
  <si>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</si>
  <si>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</si>
  <si>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</si>
  <si>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</si>
  <si>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</si>
  <si>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</si>
  <si>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</si>
  <si>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</si>
  <si>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</si>
  <si>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</si>
  <si>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</si>
  <si>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</si>
  <si>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</si>
  <si>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</si>
  <si>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</si>
  <si>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</si>
  <si>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</si>
  <si>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</si>
  <si>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</si>
  <si>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</si>
  <si>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</si>
  <si>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</si>
  <si>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</si>
  <si>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</si>
  <si>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</si>
  <si>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</si>
  <si>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</si>
  <si>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</si>
  <si>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</si>
  <si>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</si>
  <si>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</si>
  <si>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</si>
  <si>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</si>
  <si>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</si>
  <si>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</si>
  <si>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</si>
  <si>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</si>
  <si>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</si>
  <si>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</si>
  <si>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</si>
  <si>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</si>
  <si>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</si>
  <si>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</si>
  <si>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</si>
  <si>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</si>
  <si>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</si>
  <si>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</si>
  <si>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</si>
  <si>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</si>
  <si>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</si>
  <si>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</si>
  <si>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</si>
  <si>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</si>
  <si>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</si>
  <si>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</si>
  <si>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</si>
  <si>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</si>
  <si>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</si>
  <si>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</si>
  <si>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</si>
  <si>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</si>
  <si>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</si>
  <si>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</si>
  <si>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</si>
  <si>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</si>
  <si>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</si>
  <si>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</si>
  <si>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</si>
  <si>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</si>
  <si>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</si>
  <si>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</si>
  <si>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</si>
  <si>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</si>
  <si>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</si>
  <si>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</si>
  <si>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</si>
  <si>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</si>
  <si>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</si>
  <si>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</si>
  <si>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</si>
  <si>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</si>
  <si>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</si>
  <si>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</si>
  <si>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</si>
  <si>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</si>
  <si>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</si>
  <si>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</si>
  <si>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</si>
  <si>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</si>
  <si>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</si>
  <si>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</si>
  <si>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</si>
  <si>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</si>
  <si>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</si>
  <si>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</si>
  <si>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</si>
  <si>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</si>
  <si>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</si>
  <si>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</si>
  <si>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</si>
  <si>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</si>
  <si>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</si>
  <si>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</si>
  <si>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</si>
  <si>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</si>
  <si>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</si>
  <si>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</si>
  <si>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</si>
  <si>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</si>
  <si>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</si>
  <si>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</si>
  <si>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</si>
  <si>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</si>
  <si>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</si>
  <si>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</si>
  <si>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</si>
  <si>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</si>
  <si>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</si>
  <si>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</si>
  <si>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</si>
  <si>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</si>
  <si>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</si>
  <si>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</si>
  <si>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</si>
  <si>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</si>
  <si>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</si>
  <si>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</si>
  <si>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</si>
  <si>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</si>
  <si>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</si>
  <si>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</si>
  <si>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</si>
  <si>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</si>
  <si>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</si>
  <si>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</si>
  <si>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</si>
  <si>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</si>
  <si>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</si>
  <si>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</si>
  <si>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</si>
  <si>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</si>
  <si>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</si>
  <si>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</si>
  <si>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</si>
  <si>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</si>
  <si>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</si>
  <si>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</si>
  <si>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</si>
  <si>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</si>
  <si>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</si>
  <si>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</si>
  <si>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</si>
  <si>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</si>
  <si>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</si>
  <si>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</si>
  <si>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</si>
  <si>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</si>
  <si>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</si>
  <si>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</si>
  <si>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</si>
  <si>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</si>
  <si>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</si>
  <si>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</si>
  <si>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</si>
  <si>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</si>
  <si>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</si>
  <si>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</si>
  <si>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</si>
  <si>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</si>
  <si>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</si>
  <si>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</si>
  <si>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</si>
  <si>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</si>
  <si>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</si>
  <si>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</si>
  <si>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</si>
  <si>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</si>
  <si>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</si>
  <si>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</si>
  <si>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</si>
  <si>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</si>
  <si>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</si>
  <si>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</si>
  <si>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</si>
  <si>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</si>
  <si>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</si>
  <si>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</si>
  <si>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</si>
  <si>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</si>
  <si>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</si>
  <si>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</si>
  <si>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</si>
  <si>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</si>
  <si>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</si>
  <si>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</si>
  <si>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</si>
  <si>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</si>
  <si>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</si>
  <si>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</si>
  <si>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</si>
  <si>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</si>
  <si>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</si>
  <si>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</si>
  <si>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</si>
  <si>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</si>
  <si>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</si>
  <si>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</si>
  <si>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</si>
  <si>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</si>
  <si>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</si>
  <si>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</si>
  <si>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</si>
  <si>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</si>
  <si>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</si>
  <si>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</si>
  <si>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</si>
  <si>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</si>
  <si>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</si>
  <si>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</si>
  <si>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</si>
  <si>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</si>
  <si>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</si>
  <si>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</si>
  <si>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</si>
  <si>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</si>
  <si>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</si>
  <si>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</si>
  <si>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</si>
  <si>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</si>
  <si>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</si>
  <si>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</si>
  <si>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</si>
  <si>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</si>
  <si>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</si>
  <si>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</si>
  <si>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</si>
  <si>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</si>
  <si>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</si>
  <si>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</si>
  <si>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</si>
  <si>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</si>
  <si>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</si>
  <si>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</si>
  <si>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</si>
  <si>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</si>
  <si>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</si>
  <si>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</si>
  <si>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</si>
  <si>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</si>
  <si>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</si>
  <si>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</si>
  <si>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</si>
  <si>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</si>
  <si>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</si>
  <si>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</si>
  <si>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</si>
  <si>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</si>
  <si>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</si>
  <si>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</si>
  <si>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</si>
  <si>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</si>
  <si>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</si>
  <si>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</si>
  <si>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</si>
  <si>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</si>
  <si>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</si>
  <si>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</si>
  <si>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</si>
  <si>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</si>
  <si>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</si>
  <si>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</si>
  <si>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</si>
  <si>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</si>
  <si>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</si>
  <si>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</si>
  <si>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</si>
  <si>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</si>
  <si>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</si>
  <si>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</si>
  <si>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</si>
  <si>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</si>
  <si>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</si>
  <si>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</si>
  <si>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</si>
  <si>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</si>
  <si>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</si>
  <si>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</si>
  <si>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</si>
  <si>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</si>
  <si>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</si>
  <si>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</si>
  <si>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</si>
  <si>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</si>
  <si>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</si>
  <si>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</si>
  <si>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</si>
  <si>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</si>
  <si>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</si>
  <si>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</si>
  <si>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</si>
  <si>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</si>
  <si>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</si>
  <si>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</si>
  <si>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</si>
  <si>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</si>
  <si>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</si>
  <si>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</si>
  <si>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</si>
  <si>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</si>
  <si>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</si>
  <si>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</si>
  <si>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</si>
  <si>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</si>
  <si>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</si>
  <si>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</si>
  <si>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</si>
  <si>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</si>
  <si>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</si>
  <si>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</si>
  <si>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</si>
  <si>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</si>
  <si>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</si>
  <si>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</si>
  <si>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</si>
  <si>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</si>
  <si>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</si>
  <si>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</si>
  <si>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</si>
  <si>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</si>
  <si>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</si>
  <si>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</si>
  <si>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</si>
  <si>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</si>
  <si>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</si>
  <si>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</si>
  <si>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</si>
  <si>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</si>
  <si>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</si>
  <si>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</si>
  <si>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</si>
  <si>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</si>
  <si>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</si>
  <si>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</si>
  <si>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</si>
  <si>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</si>
  <si>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</si>
  <si>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</si>
  <si>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</si>
  <si>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</si>
  <si>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</si>
  <si>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</si>
  <si>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</si>
  <si>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</si>
  <si>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</si>
  <si>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</si>
  <si>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</si>
  <si>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</si>
  <si>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</si>
  <si>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</si>
  <si>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</si>
  <si>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</si>
  <si>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</si>
  <si>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</si>
  <si>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</si>
  <si>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</si>
  <si>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</si>
  <si>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</si>
  <si>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</si>
  <si>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</si>
  <si>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</si>
  <si>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</si>
  <si>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</si>
  <si>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</si>
  <si>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</si>
  <si>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</si>
  <si>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</si>
  <si>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</si>
  <si>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</si>
  <si>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</si>
  <si>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</si>
  <si>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</si>
  <si>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</si>
  <si>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</si>
  <si>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</si>
  <si>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</si>
  <si>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</si>
  <si>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</si>
  <si>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</si>
  <si>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</si>
  <si>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</si>
  <si>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</si>
  <si>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</si>
  <si>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</si>
  <si>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</si>
  <si>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</si>
  <si>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</si>
  <si>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</si>
  <si>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</si>
  <si>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</si>
  <si>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</si>
  <si>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</si>
  <si>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</si>
  <si>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</si>
  <si>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</si>
  <si>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</si>
  <si>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</si>
  <si>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</si>
  <si>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</si>
  <si>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</si>
  <si>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</si>
  <si>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</si>
  <si>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</si>
  <si>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</si>
  <si>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</si>
  <si>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</si>
  <si>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</si>
  <si>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</si>
  <si>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</si>
  <si>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</si>
  <si>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</si>
  <si>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</si>
  <si>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</si>
  <si>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</si>
  <si>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</si>
  <si>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</si>
  <si>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</si>
  <si>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</si>
  <si>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</si>
  <si>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</si>
  <si>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</si>
  <si>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</si>
  <si>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</si>
  <si>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</si>
  <si>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</si>
  <si>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</si>
  <si>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</si>
  <si>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</si>
  <si>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</si>
  <si>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</si>
  <si>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</si>
  <si>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</si>
  <si>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</si>
  <si>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</si>
  <si>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</si>
  <si>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</si>
  <si>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</si>
  <si>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</si>
  <si>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</si>
  <si>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</si>
  <si>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</si>
  <si>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</si>
  <si>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</si>
  <si>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</si>
  <si>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</si>
  <si>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</si>
  <si>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</si>
  <si>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</si>
  <si>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</si>
  <si>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</si>
  <si>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</si>
  <si>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</si>
  <si>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</si>
  <si>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</si>
  <si>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</si>
  <si>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</si>
  <si>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</si>
  <si>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</si>
  <si>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</si>
  <si>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</si>
  <si>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</si>
  <si>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</si>
  <si>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</si>
  <si>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</si>
  <si>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</si>
  <si>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</si>
  <si>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</si>
  <si>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</si>
  <si>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</si>
  <si>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</si>
  <si>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</si>
  <si>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</si>
  <si>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</si>
  <si>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</si>
  <si>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</si>
  <si>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</si>
  <si>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</si>
  <si>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</si>
  <si>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</si>
  <si>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</si>
  <si>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</si>
  <si>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</si>
  <si>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</si>
  <si>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</si>
  <si>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</si>
  <si>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</si>
  <si>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</si>
  <si>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</si>
  <si>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</si>
  <si>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</si>
  <si>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</si>
  <si>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</si>
  <si>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</si>
  <si>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</si>
  <si>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</si>
  <si>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</si>
  <si>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</si>
  <si>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</si>
  <si>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</si>
  <si>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</si>
  <si>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</si>
  <si>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</si>
  <si>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</si>
  <si>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</si>
  <si>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</si>
  <si>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</si>
  <si>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</si>
  <si>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</si>
  <si>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</si>
  <si>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</si>
  <si>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</si>
  <si>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</si>
  <si>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</si>
  <si>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</si>
  <si>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</si>
  <si>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</si>
  <si>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</si>
  <si>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</si>
  <si>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</si>
  <si>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</si>
  <si>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</si>
  <si>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</si>
  <si>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</si>
  <si>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</si>
  <si>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</si>
  <si>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</si>
  <si>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</si>
  <si>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</si>
  <si>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</si>
  <si>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</si>
  <si>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</si>
  <si>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</si>
  <si>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</si>
  <si>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</si>
  <si>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</si>
  <si>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</si>
  <si>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</si>
  <si>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</si>
  <si>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</si>
  <si>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</si>
  <si>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</si>
  <si>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</si>
  <si>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</si>
  <si>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</si>
  <si>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</si>
  <si>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</si>
  <si>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</si>
  <si>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</si>
  <si>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</si>
  <si>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</si>
  <si>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</si>
  <si>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</si>
  <si>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</si>
  <si>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</si>
  <si>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</si>
  <si>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</si>
  <si>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</si>
  <si>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</si>
  <si>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</si>
  <si>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</si>
  <si>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</si>
  <si>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</si>
  <si>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</si>
  <si>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</si>
  <si>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</si>
  <si>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</si>
  <si>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</si>
  <si>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</si>
  <si>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</si>
  <si>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</si>
  <si>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</si>
  <si>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</si>
  <si>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</si>
  <si>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</si>
  <si>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</si>
  <si>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</si>
  <si>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</si>
  <si>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</si>
  <si>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</si>
  <si>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</si>
  <si>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</si>
  <si>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</si>
  <si>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</si>
  <si>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</si>
  <si>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</si>
  <si>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</si>
  <si>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</si>
  <si>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</si>
  <si>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</si>
  <si>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</si>
  <si>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</si>
  <si>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</si>
  <si>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</si>
  <si>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</si>
  <si>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</si>
  <si>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</si>
  <si>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</si>
  <si>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</si>
  <si>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</si>
  <si>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</si>
  <si>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</si>
  <si>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</si>
  <si>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</si>
  <si>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</si>
  <si>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</si>
  <si>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</si>
  <si>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</si>
  <si>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</si>
  <si>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</si>
  <si>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</si>
  <si>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</si>
  <si>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</si>
  <si>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</si>
  <si>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</si>
  <si>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</si>
  <si>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</si>
  <si>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</si>
  <si>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</si>
  <si>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</si>
  <si>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</si>
  <si>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</si>
  <si>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</si>
  <si>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</si>
  <si>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</si>
  <si>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</si>
  <si>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</si>
  <si>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</si>
  <si>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</si>
  <si>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</si>
  <si>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</si>
  <si>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</si>
  <si>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</si>
  <si>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</si>
  <si>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</si>
  <si>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</si>
  <si>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</si>
  <si>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</si>
  <si>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</si>
  <si>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</si>
  <si>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</si>
  <si>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</si>
  <si>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</si>
  <si>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</si>
  <si>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</si>
  <si>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</si>
  <si>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</si>
  <si>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</si>
  <si>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</si>
  <si>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</si>
  <si>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</si>
  <si>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</si>
  <si>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</si>
  <si>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</si>
  <si>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</si>
  <si>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</si>
  <si>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</si>
  <si>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</si>
  <si>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</si>
  <si>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</si>
  <si>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</si>
  <si>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</si>
  <si>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</si>
  <si>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</si>
  <si>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</si>
  <si>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</si>
  <si>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</si>
  <si>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</si>
  <si>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</si>
  <si>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</si>
  <si>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</si>
  <si>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</si>
  <si>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</si>
  <si>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</si>
  <si>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</si>
  <si>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</si>
  <si>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</si>
  <si>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</si>
  <si>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</si>
  <si>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</si>
  <si>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</si>
  <si>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</si>
  <si>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</si>
  <si>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</si>
  <si>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</si>
  <si>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</si>
  <si>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</si>
  <si>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</si>
  <si>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</si>
  <si>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</si>
  <si>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</si>
  <si>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</si>
  <si>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</si>
  <si>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</si>
  <si>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</si>
  <si>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</si>
  <si>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</si>
  <si>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</si>
  <si>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</si>
  <si>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</si>
  <si>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</si>
  <si>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</si>
  <si>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</si>
  <si>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</si>
  <si>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</si>
  <si>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</si>
  <si>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</si>
  <si>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</si>
  <si>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</si>
  <si>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</si>
  <si>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</si>
  <si>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</si>
  <si>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</si>
  <si>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</si>
  <si>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</si>
  <si>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</si>
  <si>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</si>
  <si>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</si>
  <si>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</si>
  <si>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</si>
  <si>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</si>
  <si>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</si>
  <si>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</si>
  <si>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</si>
  <si>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</si>
  <si>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</si>
  <si>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</si>
  <si>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</si>
  <si>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</si>
  <si>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</si>
  <si>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</si>
  <si>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</si>
  <si>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</si>
  <si>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</si>
  <si>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</si>
  <si>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</si>
  <si>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</si>
  <si>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</si>
  <si>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</si>
  <si>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</si>
  <si>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</si>
  <si>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</si>
  <si>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</si>
  <si>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</si>
  <si>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</si>
  <si>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</si>
  <si>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</si>
  <si>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</si>
  <si>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</si>
  <si>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</si>
  <si>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</si>
  <si>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</si>
  <si>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</si>
  <si>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</si>
  <si>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</si>
  <si>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</si>
  <si>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</si>
  <si>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</si>
  <si>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</si>
  <si>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</si>
  <si>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</si>
  <si>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</si>
  <si>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</si>
  <si>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</si>
  <si>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</si>
  <si>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</si>
  <si>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</si>
  <si>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</si>
  <si>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</si>
  <si>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</si>
  <si>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</si>
  <si>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</si>
  <si>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</si>
  <si>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</si>
  <si>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</si>
  <si>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</si>
  <si>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</si>
  <si>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</si>
  <si>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</si>
  <si>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</si>
  <si>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</si>
  <si>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</si>
  <si>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</si>
  <si>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</si>
  <si>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</si>
  <si>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</si>
  <si>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</si>
  <si>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</si>
  <si>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</si>
  <si>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</si>
  <si>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</si>
  <si>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</si>
  <si>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</si>
  <si>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</si>
  <si>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</si>
  <si>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</si>
  <si>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</si>
  <si>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</si>
  <si>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</si>
  <si>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</si>
  <si>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</si>
  <si>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</si>
  <si>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</si>
  <si>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</si>
  <si>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</si>
  <si>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</si>
  <si>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</si>
  <si>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</si>
  <si>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</si>
  <si>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</si>
  <si>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</si>
  <si>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</si>
  <si>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</si>
  <si>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</si>
  <si>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</si>
  <si>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</si>
  <si>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</si>
  <si>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</si>
  <si>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</si>
  <si>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</si>
  <si>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</si>
  <si>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</si>
  <si>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</si>
  <si>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</si>
  <si>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</si>
  <si>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</si>
  <si>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</si>
  <si>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</si>
  <si>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</si>
  <si>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</si>
  <si>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</si>
  <si>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</si>
  <si>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</si>
  <si>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</si>
  <si>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</si>
  <si>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</si>
  <si>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</si>
  <si>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</si>
  <si>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</si>
  <si>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</si>
  <si>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</si>
  <si>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</si>
  <si>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</si>
  <si>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</si>
  <si>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</si>
  <si>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</si>
  <si>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</si>
  <si>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</si>
  <si>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</si>
  <si>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</si>
  <si>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</si>
  <si>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</si>
  <si>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</si>
  <si>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</si>
  <si>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</si>
  <si>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</si>
  <si>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</si>
  <si>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</si>
  <si>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</si>
  <si>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</si>
  <si>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</si>
  <si>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</si>
  <si>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</si>
  <si>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</si>
  <si>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</si>
  <si>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</si>
  <si>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</si>
  <si>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</si>
  <si>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</si>
  <si>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</si>
  <si>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</si>
  <si>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</si>
  <si>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</si>
  <si>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</si>
  <si>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</si>
  <si>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</si>
  <si>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</si>
  <si>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</si>
  <si>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</si>
  <si>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</si>
  <si>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</si>
  <si>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</si>
  <si>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</si>
  <si>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</si>
  <si>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</si>
  <si>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</si>
  <si>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</si>
  <si>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</si>
  <si>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</si>
  <si>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</si>
  <si>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</si>
  <si>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</si>
  <si>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</si>
  <si>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</si>
  <si>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</si>
  <si>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</si>
  <si>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</si>
  <si>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</si>
  <si>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</si>
  <si>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</si>
  <si>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</si>
  <si>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</si>
  <si>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</si>
  <si>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</si>
  <si>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</si>
  <si>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</si>
  <si>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</si>
  <si>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</si>
  <si>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</si>
  <si>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</si>
  <si>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</si>
  <si>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</si>
  <si>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</si>
  <si>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</si>
  <si>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</si>
  <si>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</si>
  <si>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</si>
  <si>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</si>
  <si>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</si>
  <si>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</si>
  <si>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</si>
  <si>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</si>
  <si>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</si>
  <si>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</si>
  <si>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</si>
  <si>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</si>
  <si>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</si>
  <si>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</si>
  <si>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</si>
  <si>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</si>
  <si>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</si>
  <si>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</si>
  <si>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</si>
  <si>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</si>
  <si>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</si>
  <si>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</si>
  <si>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</si>
  <si>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</si>
  <si>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</si>
  <si>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</si>
  <si>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</si>
  <si>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</si>
  <si>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</si>
  <si>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</si>
  <si>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</si>
  <si>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</si>
  <si>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</si>
  <si>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</si>
  <si>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</si>
  <si>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</si>
  <si>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</si>
  <si>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</si>
  <si>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</si>
  <si>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</si>
  <si>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</si>
  <si>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</si>
  <si>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</si>
  <si>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</si>
  <si>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</si>
  <si>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</si>
  <si>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</si>
  <si>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</si>
  <si>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</si>
  <si>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</si>
  <si>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</si>
  <si>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</si>
  <si>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</si>
  <si>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</si>
  <si>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</si>
  <si>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</si>
  <si>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</si>
  <si>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</si>
  <si>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</si>
  <si>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</si>
  <si>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</si>
  <si>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</si>
  <si>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</si>
  <si>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</si>
  <si>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</si>
  <si>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</si>
  <si>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</si>
  <si>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</si>
  <si>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</si>
  <si>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</si>
  <si>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</si>
  <si>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</si>
  <si>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</si>
  <si>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</si>
  <si>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</si>
  <si>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</si>
  <si>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</si>
  <si>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</si>
  <si>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</si>
  <si>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</si>
  <si>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</si>
  <si>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</si>
  <si>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</si>
  <si>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</si>
  <si>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</si>
  <si>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</si>
  <si>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</si>
  <si>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</si>
  <si>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</si>
  <si>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</si>
  <si>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</si>
  <si>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</si>
  <si>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</si>
  <si>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</si>
  <si>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</si>
  <si>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</si>
  <si>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</si>
  <si>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</si>
  <si>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</si>
  <si>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</si>
  <si>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</si>
  <si>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</si>
  <si>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</si>
  <si>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</si>
  <si>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</si>
  <si>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</si>
  <si>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</si>
  <si>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</si>
  <si>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</si>
  <si>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</si>
  <si>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</si>
  <si>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</si>
  <si>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</si>
  <si>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</si>
  <si>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</si>
  <si>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</si>
  <si>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</si>
  <si>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</si>
  <si>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</si>
  <si>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</si>
  <si>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</si>
  <si>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</si>
  <si>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</si>
  <si>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</si>
  <si>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</si>
  <si>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</si>
  <si>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</si>
  <si>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</si>
  <si>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</si>
  <si>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</si>
  <si>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</si>
  <si>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</si>
  <si>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</si>
  <si>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</si>
  <si>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</si>
  <si>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</si>
  <si>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</si>
  <si>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</si>
  <si>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</si>
  <si>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</si>
  <si>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</si>
  <si>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</si>
  <si>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</si>
  <si>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</si>
  <si>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</si>
  <si>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</si>
  <si>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</si>
  <si>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</si>
  <si>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</si>
  <si>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</si>
  <si>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</si>
  <si>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</si>
  <si>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</si>
  <si>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</si>
  <si>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</si>
  <si>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</si>
  <si>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</si>
  <si>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</si>
  <si>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</si>
  <si>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</si>
  <si>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</si>
  <si>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</si>
  <si>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</si>
  <si>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</si>
  <si>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</si>
  <si>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</si>
  <si>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</si>
  <si>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</si>
  <si>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</si>
  <si>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</si>
  <si>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</si>
  <si>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</si>
  <si>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</si>
  <si>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</si>
  <si>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</si>
  <si>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</si>
  <si>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</si>
  <si>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</si>
  <si>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</si>
  <si>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</si>
  <si>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</si>
  <si>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</si>
  <si>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</si>
  <si>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</si>
  <si>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</si>
  <si>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</si>
  <si>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</si>
  <si>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</si>
  <si>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</si>
  <si>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</si>
  <si>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</si>
  <si>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</si>
  <si>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</si>
  <si>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</si>
  <si>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</si>
  <si>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</si>
  <si>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</si>
  <si>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</si>
  <si>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</si>
  <si>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</si>
  <si>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</si>
  <si>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</si>
  <si>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</si>
  <si>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</si>
  <si>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</si>
  <si>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</si>
  <si>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</si>
  <si>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</si>
  <si>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</si>
  <si>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</si>
  <si>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</si>
  <si>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</si>
  <si>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</si>
  <si>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</si>
  <si>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</si>
  <si>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</si>
  <si>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</si>
  <si>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</si>
  <si>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</si>
  <si>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</si>
  <si>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</si>
  <si>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</si>
  <si>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</si>
  <si>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</si>
  <si>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</si>
  <si>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</si>
  <si>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</si>
  <si>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</si>
  <si>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</si>
  <si>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</si>
  <si>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</si>
  <si>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</si>
  <si>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</si>
  <si>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</si>
  <si>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</si>
  <si>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</si>
  <si>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</si>
  <si>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</si>
  <si>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</si>
  <si>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</si>
  <si>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</si>
  <si>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</si>
  <si>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</si>
  <si>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</si>
  <si>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</si>
  <si>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</si>
  <si>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</si>
  <si>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</si>
  <si>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</si>
  <si>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</si>
  <si>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</si>
  <si>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</si>
  <si>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</si>
  <si>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</si>
  <si>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</si>
  <si>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</si>
  <si>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</si>
  <si>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</si>
  <si>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</si>
  <si>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</si>
  <si>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</si>
  <si>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</si>
  <si>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</si>
  <si>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</si>
  <si>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</si>
  <si>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</si>
  <si>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</si>
  <si>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</si>
  <si>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</si>
  <si>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</si>
  <si>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</si>
  <si>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</si>
  <si>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</si>
  <si>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</si>
  <si>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</si>
  <si>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</si>
  <si>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</si>
  <si>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</si>
  <si>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</si>
  <si>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</si>
  <si>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</si>
  <si>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</si>
  <si>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</si>
  <si>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</si>
  <si>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</si>
  <si>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</si>
  <si>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</si>
  <si>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</si>
  <si>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</si>
  <si>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</si>
  <si>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</si>
  <si>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</si>
  <si>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</si>
  <si>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</si>
  <si>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</si>
  <si>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</si>
  <si>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</si>
  <si>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</si>
  <si>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</si>
  <si>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</si>
  <si>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</si>
  <si>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</si>
  <si>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</si>
  <si>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</si>
  <si>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</si>
  <si>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</si>
  <si>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</si>
  <si>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</si>
  <si>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</si>
  <si>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</si>
  <si>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</si>
  <si>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</si>
  <si>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</si>
  <si>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</si>
  <si>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</si>
  <si>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</si>
  <si>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</si>
  <si>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</si>
  <si>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</si>
  <si>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</si>
  <si>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</si>
  <si>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</si>
  <si>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</si>
  <si>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</si>
  <si>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</si>
  <si>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</si>
  <si>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</si>
  <si>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</si>
  <si>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</si>
  <si>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</si>
  <si>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</si>
  <si>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</si>
  <si>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</si>
  <si>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</si>
  <si>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</si>
  <si>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</si>
  <si>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</si>
  <si>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</si>
  <si>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</si>
  <si>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</si>
  <si>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</si>
  <si>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</si>
  <si>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</si>
  <si>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</si>
  <si>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</si>
  <si>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</si>
  <si>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</si>
  <si>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</si>
  <si>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</si>
  <si>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</si>
  <si>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</si>
  <si>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</si>
  <si>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</si>
  <si>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</si>
  <si>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</si>
  <si>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</si>
  <si>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</si>
  <si>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</si>
  <si>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</si>
  <si>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</si>
  <si>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</si>
  <si>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</si>
  <si>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</si>
  <si>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</si>
  <si>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</si>
  <si>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</si>
  <si>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</si>
  <si>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</si>
  <si>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</si>
  <si>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</si>
  <si>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</si>
  <si>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</si>
  <si>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</si>
  <si>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</si>
  <si>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</si>
  <si>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</si>
  <si>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</si>
  <si>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</si>
  <si>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</si>
  <si>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</si>
  <si>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</si>
  <si>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</si>
  <si>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</si>
  <si>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</si>
  <si>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</si>
  <si>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</si>
  <si>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</si>
  <si>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</si>
  <si>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</si>
  <si>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</si>
  <si>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</si>
  <si>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</si>
  <si>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</si>
  <si>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</si>
  <si>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</si>
  <si>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</si>
  <si>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</si>
  <si>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</si>
  <si>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</si>
  <si>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</si>
  <si>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</si>
  <si>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</si>
  <si>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</si>
  <si>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</si>
  <si>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</si>
  <si>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</si>
  <si>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</si>
  <si>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</si>
  <si>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</si>
  <si>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</si>
  <si>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</si>
  <si>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</si>
  <si>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</si>
  <si>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</si>
  <si>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</si>
  <si>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</si>
  <si>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</si>
  <si>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</si>
  <si>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</si>
  <si>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</si>
  <si>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</si>
  <si>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</si>
  <si>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</si>
  <si>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</si>
  <si>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</si>
  <si>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</si>
  <si>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</si>
  <si>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</si>
  <si>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</si>
  <si>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</si>
  <si>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</si>
  <si>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</si>
  <si>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</si>
  <si>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</si>
  <si>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</si>
  <si>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</si>
  <si>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</si>
  <si>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</si>
  <si>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</si>
  <si>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</si>
  <si>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</si>
  <si>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</si>
  <si>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</si>
  <si>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</si>
  <si>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</si>
  <si>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</si>
  <si>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</si>
  <si>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</si>
  <si>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</si>
  <si>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</si>
  <si>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</si>
  <si>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</si>
  <si>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</si>
  <si>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</si>
  <si>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</si>
  <si>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</si>
  <si>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</si>
  <si>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</si>
  <si>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</si>
  <si>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</si>
  <si>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</si>
  <si>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</si>
  <si>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</si>
  <si>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</si>
  <si>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</si>
  <si>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</si>
  <si>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</si>
  <si>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</si>
  <si>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</si>
  <si>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</si>
  <si>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</si>
  <si>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</si>
  <si>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</si>
  <si>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</si>
  <si>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</si>
  <si>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</si>
  <si>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</si>
  <si>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</si>
  <si>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</si>
  <si>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</si>
  <si>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</si>
  <si>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</si>
  <si>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</si>
  <si>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</si>
  <si>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</si>
  <si>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</si>
  <si>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</si>
  <si>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</si>
  <si>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</si>
  <si>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</si>
  <si>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</si>
  <si>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</si>
  <si>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</si>
  <si>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</si>
  <si>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</si>
  <si>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</si>
  <si>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</si>
  <si>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</si>
  <si>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</si>
  <si>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</si>
  <si>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</si>
  <si>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</si>
  <si>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</si>
  <si>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</si>
  <si>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</si>
  <si>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</si>
  <si>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</si>
  <si>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</si>
  <si>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</si>
  <si>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</si>
  <si>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</si>
  <si>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</si>
  <si>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</si>
  <si>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</si>
  <si>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</si>
  <si>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</si>
  <si>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</si>
  <si>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</si>
  <si>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</si>
  <si>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</si>
  <si>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</si>
  <si>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</si>
  <si>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</si>
  <si>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</si>
  <si>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</si>
  <si>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</si>
  <si>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</si>
  <si>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</si>
  <si>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</si>
  <si>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</si>
  <si>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</si>
  <si>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</si>
  <si>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</si>
  <si>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</si>
  <si>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</si>
  <si>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</si>
  <si>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</si>
  <si>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</si>
  <si>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</si>
  <si>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</si>
  <si>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</si>
  <si>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</si>
  <si>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</si>
  <si>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</si>
  <si>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</si>
  <si>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</si>
  <si>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</si>
  <si>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</si>
  <si>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</si>
  <si>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</si>
  <si>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</si>
  <si>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</si>
  <si>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</si>
  <si>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</si>
  <si>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</si>
  <si>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</si>
  <si>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</si>
  <si>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</si>
  <si>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</si>
  <si>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</si>
  <si>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</si>
  <si>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</si>
  <si>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</si>
  <si>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</si>
  <si>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</si>
  <si>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</si>
  <si>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</si>
  <si>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</si>
  <si>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</si>
  <si>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</si>
  <si>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</si>
  <si>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</si>
  <si>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</si>
  <si>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</si>
  <si>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</si>
  <si>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</si>
  <si>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</si>
  <si>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</si>
  <si>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</si>
  <si>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</si>
  <si>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</si>
  <si>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</si>
  <si>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</si>
  <si>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</si>
  <si>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</si>
  <si>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</si>
  <si>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</si>
  <si>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</si>
  <si>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</si>
  <si>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</si>
  <si>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</si>
  <si>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</si>
  <si>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</si>
  <si>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</si>
  <si>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</si>
  <si>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</si>
  <si>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</si>
  <si>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</si>
  <si>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</si>
  <si>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</si>
  <si>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</si>
  <si>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</si>
  <si>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</si>
  <si>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</si>
  <si>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</si>
  <si>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</si>
  <si>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</si>
  <si>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</si>
  <si>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</si>
  <si>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</si>
  <si>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</si>
  <si>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</si>
  <si>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</si>
  <si>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</si>
  <si>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</si>
  <si>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</si>
  <si>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</si>
  <si>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</si>
  <si>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</si>
  <si>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</si>
  <si>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</si>
  <si>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</si>
  <si>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</si>
  <si>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</si>
  <si>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</si>
  <si>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</si>
  <si>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</si>
  <si>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</si>
  <si>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</si>
  <si>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</si>
  <si>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</si>
  <si>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</si>
  <si>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</si>
  <si>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</si>
  <si>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</si>
  <si>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</si>
  <si>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</si>
  <si>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</si>
  <si>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</si>
  <si>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</si>
  <si>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</si>
  <si>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</si>
  <si>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</si>
  <si>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</si>
  <si>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</si>
  <si>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</si>
  <si>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</si>
  <si>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</si>
  <si>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</si>
  <si>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</si>
  <si>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</si>
  <si>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</si>
  <si>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</si>
  <si>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</si>
  <si>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</si>
  <si>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</si>
  <si>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</si>
  <si>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</si>
  <si>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</si>
  <si>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</si>
  <si>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</si>
  <si>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</si>
  <si>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</si>
  <si>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</si>
  <si>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</si>
  <si>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</si>
  <si>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</si>
  <si>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</si>
  <si>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</si>
  <si>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</si>
  <si>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</si>
  <si>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</si>
  <si>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</si>
  <si>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</si>
  <si>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</si>
  <si>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</si>
  <si>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</si>
  <si>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</si>
  <si>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</si>
  <si>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</si>
  <si>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</si>
  <si>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</si>
  <si>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</si>
  <si>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</si>
  <si>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</si>
  <si>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</si>
  <si>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</si>
  <si>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</si>
  <si>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</si>
  <si>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</si>
  <si>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</si>
  <si>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</si>
  <si>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</si>
  <si>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</si>
  <si>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</si>
  <si>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</si>
  <si>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</si>
  <si>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</si>
  <si>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</si>
  <si>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</si>
  <si>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</si>
  <si>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</si>
  <si>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</si>
  <si>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</si>
  <si>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</si>
  <si>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</si>
  <si>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</si>
  <si>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</si>
  <si>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</si>
  <si>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</si>
  <si>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</si>
  <si>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</si>
  <si>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</si>
  <si>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</si>
  <si>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</si>
  <si>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</si>
  <si>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</si>
  <si>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</si>
  <si>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</si>
  <si>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</si>
  <si>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</si>
  <si>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</si>
  <si>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</si>
  <si>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</si>
  <si>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</si>
  <si>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</si>
  <si>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</si>
  <si>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</si>
  <si>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</si>
  <si>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</si>
  <si>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</si>
  <si>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</si>
  <si>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</si>
  <si>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</si>
  <si>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</si>
  <si>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</si>
  <si>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</si>
  <si>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</si>
  <si>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</si>
  <si>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</si>
  <si>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</si>
  <si>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</si>
  <si>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</si>
  <si>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</si>
  <si>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</si>
  <si>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</si>
  <si>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</si>
  <si>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</si>
  <si>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</si>
  <si>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</si>
  <si>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</si>
  <si>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</si>
  <si>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</si>
  <si>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</si>
  <si>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</si>
  <si>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</si>
  <si>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</si>
  <si>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</si>
  <si>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</si>
  <si>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</si>
  <si>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</si>
  <si>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</si>
  <si>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</si>
  <si>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</si>
  <si>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</si>
  <si>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</si>
  <si>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</si>
  <si>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</si>
  <si>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</si>
  <si>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</si>
  <si>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</si>
  <si>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</si>
  <si>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</si>
  <si>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</si>
  <si>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</si>
  <si>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</si>
  <si>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</si>
  <si>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</si>
  <si>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</si>
  <si>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</si>
  <si>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</si>
  <si>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</si>
  <si>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</si>
  <si>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</si>
  <si>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</si>
  <si>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</si>
  <si>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</si>
  <si>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</si>
  <si>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</si>
  <si>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</si>
  <si>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</si>
  <si>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</si>
  <si>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</si>
  <si>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</si>
  <si>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</si>
  <si>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</si>
  <si>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</si>
  <si>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</si>
  <si>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</si>
  <si>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</si>
  <si>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</si>
  <si>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</si>
  <si>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</si>
  <si>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</si>
  <si>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</si>
  <si>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</si>
  <si>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</si>
  <si>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</si>
  <si>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</si>
  <si>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</si>
  <si>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</si>
  <si>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</si>
  <si>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</si>
  <si>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</si>
  <si>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</si>
  <si>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</si>
  <si>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</si>
  <si>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</si>
  <si>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</si>
  <si>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</si>
  <si>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</si>
  <si>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</si>
  <si>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</si>
  <si>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</si>
  <si>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</si>
  <si>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</si>
  <si>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</si>
  <si>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</si>
  <si>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</si>
  <si>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</si>
  <si>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</si>
  <si>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</si>
  <si>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</si>
  <si>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</si>
  <si>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</si>
  <si>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</si>
  <si>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</si>
  <si>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</si>
  <si>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</si>
  <si>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</si>
  <si>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</si>
  <si>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</si>
  <si>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</si>
  <si>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</si>
  <si>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</si>
  <si>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</si>
  <si>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</si>
  <si>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</si>
  <si>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</si>
  <si>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</si>
  <si>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</si>
  <si>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</si>
  <si>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</si>
  <si>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</si>
  <si>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</si>
  <si>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</si>
  <si>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</si>
  <si>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</si>
  <si>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</si>
  <si>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</si>
  <si>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</si>
  <si>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</si>
  <si>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</si>
  <si>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</si>
  <si>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</si>
  <si>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</si>
  <si>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</si>
  <si>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</si>
  <si>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</si>
  <si>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</si>
  <si>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</si>
  <si>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</si>
  <si>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</si>
  <si>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</si>
  <si>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</si>
  <si>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</si>
  <si>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</si>
  <si>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</si>
  <si>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</si>
  <si>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</si>
  <si>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</si>
  <si>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</si>
  <si>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</si>
  <si>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</si>
  <si>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</si>
  <si>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</si>
  <si>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</si>
  <si>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</si>
  <si>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</si>
  <si>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</si>
  <si>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</si>
  <si>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</si>
  <si>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</si>
  <si>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</si>
  <si>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</si>
  <si>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</si>
  <si>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</si>
  <si>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</si>
  <si>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</si>
  <si>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</si>
  <si>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</si>
  <si>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</si>
  <si>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</si>
  <si>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</si>
  <si>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</si>
  <si>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</si>
  <si>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</si>
  <si>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</si>
  <si>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</si>
  <si>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</si>
  <si>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</si>
  <si>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</si>
  <si>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</si>
  <si>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</si>
  <si>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</si>
  <si>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</si>
  <si>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</si>
  <si>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</si>
  <si>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</si>
  <si>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</si>
  <si>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</si>
  <si>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</si>
  <si>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</si>
  <si>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</si>
  <si>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</si>
  <si>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</si>
  <si>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</si>
  <si>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</si>
  <si>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</si>
  <si>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</si>
  <si>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</si>
  <si>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</si>
  <si>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</si>
  <si>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</si>
  <si>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</si>
  <si>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</si>
  <si>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</si>
  <si>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</si>
  <si>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</si>
  <si>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</si>
  <si>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</si>
  <si>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</si>
  <si>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</si>
  <si>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</si>
  <si>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</si>
  <si>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</si>
  <si>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</si>
  <si>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</si>
  <si>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</si>
  <si>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</si>
  <si>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</si>
  <si>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</si>
  <si>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</si>
  <si>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</si>
  <si>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</si>
  <si>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</si>
  <si>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</si>
  <si>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</si>
  <si>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</si>
  <si>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</si>
  <si>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</si>
  <si>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</si>
  <si>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</si>
  <si>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</si>
  <si>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</si>
  <si>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</si>
  <si>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</si>
  <si>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</si>
  <si>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</si>
  <si>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</si>
  <si>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</si>
  <si>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</si>
  <si>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</si>
  <si>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</si>
  <si>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</si>
  <si>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</si>
  <si>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</si>
  <si>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</si>
  <si>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</si>
  <si>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</si>
  <si>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</si>
  <si>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</si>
  <si>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</si>
  <si>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</si>
  <si>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</si>
  <si>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</si>
  <si>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</si>
  <si>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</si>
  <si>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</si>
  <si>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</si>
  <si>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</si>
  <si>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</si>
  <si>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</si>
  <si>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</si>
  <si>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</si>
  <si>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</si>
  <si>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</si>
  <si>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</si>
  <si>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</si>
  <si>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</si>
  <si>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</si>
  <si>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</si>
  <si>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</si>
  <si>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</si>
  <si>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</si>
  <si>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</si>
  <si>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</si>
  <si>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</si>
  <si>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</si>
  <si>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</si>
  <si>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</si>
  <si>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</si>
  <si>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</si>
  <si>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</si>
  <si>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</si>
  <si>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</si>
  <si>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</si>
  <si>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</si>
  <si>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</si>
  <si>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</si>
  <si>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</si>
  <si>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</si>
  <si>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</si>
  <si>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</si>
  <si>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</si>
  <si>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</si>
  <si>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</si>
  <si>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</si>
  <si>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</si>
  <si>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</si>
  <si>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</si>
  <si>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</si>
  <si>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</si>
  <si>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</si>
  <si>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</si>
  <si>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</si>
  <si>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</si>
  <si>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</si>
  <si>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</si>
  <si>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</si>
  <si>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</si>
  <si>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</si>
  <si>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</si>
  <si>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</si>
  <si>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</si>
  <si>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</si>
  <si>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</si>
  <si>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</si>
  <si>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</si>
  <si>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</si>
  <si>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</si>
  <si>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</si>
  <si>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</si>
  <si>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</si>
  <si>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</si>
  <si>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</si>
  <si>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</si>
  <si>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</si>
  <si>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</si>
  <si>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</si>
  <si>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</si>
  <si>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</si>
  <si>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</si>
  <si>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</si>
  <si>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</si>
  <si>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</si>
  <si>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</si>
  <si>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</si>
  <si>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</si>
  <si>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</si>
  <si>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</si>
  <si>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</si>
  <si>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</si>
  <si>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</si>
  <si>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</si>
  <si>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</si>
  <si>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</si>
  <si>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</si>
  <si>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</si>
  <si>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</si>
  <si>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</si>
  <si>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</si>
  <si>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</si>
  <si>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</si>
  <si>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</si>
  <si>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</si>
  <si>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</si>
  <si>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</si>
  <si>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</si>
  <si>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</si>
  <si>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</si>
  <si>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</si>
  <si>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</si>
  <si>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</si>
  <si>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</si>
  <si>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</si>
  <si>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</si>
  <si>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</si>
  <si>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</si>
  <si>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</si>
  <si>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</si>
  <si>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</si>
  <si>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</si>
  <si>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</si>
  <si>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</si>
  <si>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</si>
  <si>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</si>
  <si>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</si>
  <si>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</si>
  <si>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</si>
  <si>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</si>
  <si>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</si>
  <si>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</si>
  <si>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</si>
  <si>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</si>
  <si>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</si>
  <si>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</si>
  <si>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</si>
  <si>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</si>
  <si>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</si>
  <si>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</si>
  <si>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</si>
  <si>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</si>
  <si>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</si>
  <si>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</si>
  <si>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</si>
  <si>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</si>
  <si>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</si>
  <si>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</si>
  <si>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</si>
  <si>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</si>
  <si>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</si>
  <si>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</si>
  <si>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</si>
  <si>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</si>
  <si>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</si>
  <si>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</si>
  <si>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</si>
  <si>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</si>
  <si>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</si>
  <si>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</si>
  <si>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</si>
  <si>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</si>
  <si>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</si>
  <si>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</si>
  <si>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</si>
  <si>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</si>
  <si>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</si>
  <si>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</si>
  <si>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</si>
  <si>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</si>
  <si>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</si>
  <si>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</si>
  <si>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</si>
  <si>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</si>
  <si>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</si>
  <si>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</si>
  <si>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</si>
  <si>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</si>
  <si>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</si>
  <si>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</si>
  <si>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</si>
  <si>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</si>
  <si>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</si>
  <si>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</si>
  <si>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</si>
  <si>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</si>
  <si>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</si>
  <si>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</si>
  <si>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</si>
  <si>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</si>
  <si>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</si>
  <si>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</si>
  <si>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</si>
  <si>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</si>
  <si>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</si>
  <si>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</si>
  <si>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</si>
  <si>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</si>
  <si>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</si>
  <si>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</si>
  <si>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</si>
  <si>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</si>
  <si>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</si>
  <si>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</si>
  <si>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</si>
  <si>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</si>
  <si>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</si>
  <si>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</si>
  <si>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</si>
  <si>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</si>
  <si>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</si>
  <si>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</si>
  <si>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</si>
  <si>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</si>
  <si>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</si>
  <si>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</si>
  <si>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</si>
  <si>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</si>
  <si>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</si>
  <si>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</si>
  <si>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</si>
  <si>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</si>
  <si>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</si>
  <si>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</si>
  <si>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</si>
  <si>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</si>
  <si>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</si>
  <si>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</si>
  <si>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</si>
  <si>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</si>
  <si>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</si>
  <si>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</si>
  <si>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</si>
  <si>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</si>
  <si>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</si>
  <si>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</si>
  <si>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</si>
  <si>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</si>
  <si>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</si>
  <si>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</si>
  <si>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</si>
  <si>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</si>
  <si>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</si>
  <si>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</si>
  <si>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</si>
  <si>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</si>
  <si>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</si>
  <si>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</si>
  <si>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</si>
  <si>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</si>
  <si>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</si>
  <si>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</si>
  <si>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</si>
  <si>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</si>
  <si>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</si>
  <si>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</si>
  <si>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</si>
  <si>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</si>
  <si>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</si>
  <si>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</si>
  <si>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</si>
  <si>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</si>
  <si>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</si>
  <si>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</si>
  <si>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</si>
  <si>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</si>
  <si>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</si>
  <si>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</si>
  <si>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</si>
  <si>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</si>
  <si>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</si>
  <si>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</si>
  <si>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</si>
  <si>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</si>
  <si>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</si>
  <si>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</si>
  <si>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</si>
  <si>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</si>
  <si>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</si>
  <si>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</si>
  <si>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</si>
  <si>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</si>
  <si>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</si>
  <si>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</si>
  <si>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</si>
  <si>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</si>
  <si>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</si>
  <si>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</si>
  <si>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</si>
  <si>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</si>
  <si>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</si>
  <si>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</si>
  <si>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</si>
  <si>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</si>
  <si>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</si>
  <si>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</si>
  <si>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</si>
  <si>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</si>
  <si>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</si>
  <si>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</si>
  <si>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</si>
  <si>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</si>
  <si>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</si>
  <si>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</si>
  <si>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</si>
  <si>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</si>
  <si>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</si>
  <si>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</si>
  <si>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</si>
  <si>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</si>
  <si>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</si>
  <si>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</si>
  <si>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</si>
  <si>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</si>
  <si>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</si>
  <si>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</si>
  <si>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</si>
  <si>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</si>
  <si>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</si>
  <si>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</si>
  <si>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</si>
  <si>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</si>
  <si>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</si>
  <si>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</si>
  <si>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</si>
  <si>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</si>
  <si>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</si>
  <si>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</si>
  <si>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</si>
  <si>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</si>
  <si>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</si>
  <si>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</si>
  <si>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</si>
  <si>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</si>
  <si>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</si>
  <si>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</si>
  <si>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</si>
  <si>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</si>
  <si>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</si>
  <si>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</si>
  <si>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</si>
  <si>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</si>
  <si>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</si>
  <si>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</si>
  <si>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</si>
  <si>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</si>
  <si>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</si>
  <si>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</si>
  <si>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</si>
  <si>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</si>
  <si>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</si>
  <si>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</si>
  <si>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</si>
  <si>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</si>
  <si>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</si>
  <si>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</si>
  <si>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</si>
  <si>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</si>
  <si>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</si>
  <si>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</si>
  <si>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</si>
  <si>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</si>
  <si>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</si>
  <si>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</si>
  <si>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</si>
  <si>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</si>
  <si>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</si>
  <si>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</si>
  <si>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</si>
  <si>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</si>
  <si>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</si>
  <si>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</si>
  <si>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</si>
  <si>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</si>
  <si>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</si>
  <si>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</si>
  <si>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</si>
  <si>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</si>
  <si>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</si>
  <si>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</si>
  <si>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</si>
  <si>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</si>
  <si>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</si>
  <si>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</si>
  <si>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</si>
  <si>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</si>
  <si>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</si>
  <si>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</si>
  <si>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</si>
  <si>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</si>
  <si>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</si>
  <si>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</si>
  <si>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</si>
  <si>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</si>
  <si>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</si>
  <si>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</si>
  <si>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</si>
  <si>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</si>
  <si>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</si>
  <si>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</si>
  <si>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</si>
  <si>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</si>
  <si>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</si>
  <si>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</si>
  <si>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</si>
  <si>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</si>
  <si>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</si>
  <si>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</si>
  <si>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</si>
  <si>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</si>
  <si>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</si>
  <si>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</si>
  <si>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</si>
  <si>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</si>
  <si>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</si>
  <si>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</si>
  <si>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</si>
  <si>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</si>
  <si>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</si>
  <si>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</si>
  <si>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</si>
  <si>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</si>
  <si>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</si>
  <si>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</si>
  <si>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</si>
  <si>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</si>
  <si>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</si>
  <si>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</si>
  <si>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</si>
  <si>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</si>
  <si>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</si>
  <si>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</si>
  <si>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</si>
  <si>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</si>
  <si>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</si>
  <si>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</si>
  <si>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</si>
  <si>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</si>
  <si>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</si>
  <si>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</si>
  <si>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</si>
  <si>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</si>
  <si>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</si>
  <si>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</si>
  <si>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</si>
  <si>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</si>
  <si>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</si>
  <si>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</si>
  <si>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</si>
  <si>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</si>
  <si>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</si>
  <si>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</si>
  <si>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</si>
  <si>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</si>
  <si>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</si>
  <si>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</si>
  <si>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</si>
  <si>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</si>
  <si>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</si>
  <si>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</si>
  <si>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</si>
  <si>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</si>
  <si>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</si>
  <si>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</si>
  <si>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</si>
  <si>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</si>
  <si>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</si>
  <si>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</si>
  <si>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</si>
  <si>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</si>
  <si>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</si>
  <si>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</si>
  <si>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</si>
  <si>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</si>
  <si>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</si>
  <si>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</si>
  <si>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</si>
  <si>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</si>
  <si>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</si>
  <si>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</si>
  <si>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</si>
  <si>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</si>
  <si>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</si>
  <si>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</si>
  <si>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</si>
  <si>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</si>
  <si>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</si>
  <si>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</si>
  <si>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</si>
  <si>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</si>
  <si>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</si>
  <si>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</si>
  <si>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</si>
  <si>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</si>
  <si>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</si>
  <si>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</si>
  <si>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</si>
  <si>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</si>
  <si>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</si>
  <si>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</si>
  <si>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</si>
  <si>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</si>
  <si>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</si>
  <si>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</si>
  <si>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</si>
  <si>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</si>
  <si>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</si>
  <si>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</si>
  <si>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</si>
  <si>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</si>
  <si>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</si>
  <si>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</si>
  <si>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</si>
  <si>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</si>
  <si>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</si>
  <si>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</si>
  <si>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</si>
  <si>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</si>
  <si>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</si>
  <si>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</si>
  <si>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</si>
  <si>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</si>
  <si>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</si>
  <si>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</si>
  <si>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</si>
  <si>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</si>
  <si>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</si>
  <si>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</si>
  <si>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</si>
  <si>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</si>
  <si>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</si>
  <si>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</si>
  <si>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</si>
  <si>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</si>
  <si>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</si>
  <si>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</si>
  <si>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</si>
  <si>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</si>
  <si>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</si>
  <si>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</si>
  <si>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</si>
  <si>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</si>
  <si>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</si>
  <si>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</si>
  <si>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</si>
  <si>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</si>
  <si>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</si>
  <si>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</si>
  <si>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</si>
  <si>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</si>
  <si>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</si>
  <si>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</si>
  <si>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</si>
  <si>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</si>
  <si>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</si>
  <si>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</si>
  <si>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</si>
  <si>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</si>
  <si>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</si>
  <si>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</si>
  <si>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</si>
  <si>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</si>
  <si>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</si>
  <si>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</si>
  <si>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</si>
  <si>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</si>
  <si>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</si>
  <si>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</si>
  <si>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</si>
  <si>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</si>
  <si>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</si>
  <si>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</si>
  <si>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</si>
  <si>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</si>
  <si>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</si>
  <si>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</si>
  <si>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</si>
  <si>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</si>
  <si>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</si>
  <si>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</si>
  <si>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</si>
  <si>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</si>
  <si>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</si>
  <si>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</si>
  <si>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</si>
  <si>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</si>
  <si>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</si>
  <si>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</si>
  <si>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</si>
  <si>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</si>
  <si>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</si>
  <si>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</si>
  <si>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</si>
  <si>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</si>
  <si>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</si>
  <si>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</si>
  <si>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</si>
  <si>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</si>
  <si>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</si>
  <si>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</si>
  <si>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</si>
  <si>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</si>
  <si>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</si>
  <si>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</si>
  <si>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</si>
  <si>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</si>
  <si>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</si>
  <si>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</si>
  <si>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</si>
  <si>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</si>
  <si>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</si>
  <si>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</si>
  <si>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</si>
  <si>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</si>
  <si>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</si>
  <si>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</si>
  <si>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</si>
  <si>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</si>
  <si>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</si>
  <si>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</si>
  <si>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</si>
  <si>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</si>
  <si>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</si>
  <si>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</si>
  <si>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</si>
  <si>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</si>
  <si>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</si>
  <si>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</si>
  <si>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</si>
  <si>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</si>
  <si>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</si>
  <si>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</si>
  <si>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</si>
  <si>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</si>
  <si>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</si>
  <si>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</si>
  <si>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</si>
  <si>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</si>
  <si>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</si>
  <si>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</si>
  <si>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</si>
  <si>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</si>
  <si>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</si>
  <si>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</si>
  <si>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</si>
  <si>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</si>
  <si>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</si>
  <si>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</si>
  <si>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</si>
  <si>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</si>
  <si>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</si>
  <si>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</si>
  <si>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</si>
  <si>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</si>
  <si>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</si>
  <si>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</si>
  <si>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</si>
  <si>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</si>
  <si>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</si>
  <si>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</si>
  <si>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</si>
  <si>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</si>
  <si>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</si>
  <si>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</si>
  <si>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</si>
  <si>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</si>
  <si>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</si>
  <si>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</si>
  <si>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</si>
  <si>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</si>
  <si>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</si>
  <si>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</si>
  <si>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</si>
  <si>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</si>
  <si>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</si>
  <si>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</si>
  <si>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</si>
  <si>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</si>
  <si>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</si>
  <si>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</si>
  <si>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</si>
  <si>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</si>
  <si>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</si>
  <si>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</si>
  <si>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</si>
  <si>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</si>
  <si>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</si>
  <si>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</si>
  <si>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</si>
  <si>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</si>
  <si>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</si>
  <si>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</si>
  <si>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</si>
  <si>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</si>
  <si>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</si>
  <si>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</si>
  <si>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</si>
  <si>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</si>
  <si>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</si>
  <si>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</si>
  <si>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</si>
  <si>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</si>
  <si>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</si>
  <si>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</si>
  <si>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</si>
  <si>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</si>
  <si>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</si>
  <si>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</si>
  <si>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</si>
  <si>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</si>
  <si>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</si>
  <si>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</si>
  <si>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</si>
  <si>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</si>
  <si>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</si>
  <si>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</si>
  <si>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</si>
  <si>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</si>
  <si>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</si>
  <si>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</si>
  <si>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</si>
  <si>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</si>
  <si>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</si>
  <si>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</si>
  <si>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</si>
  <si>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</si>
  <si>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</si>
  <si>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</si>
  <si>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</si>
  <si>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</si>
  <si>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</si>
  <si>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</si>
  <si>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</si>
  <si>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</si>
  <si>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</si>
  <si>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</si>
  <si>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</si>
  <si>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</si>
  <si>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</si>
  <si>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</si>
  <si>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</si>
  <si>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</si>
  <si>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</si>
  <si>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</si>
  <si>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</si>
  <si>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</si>
  <si>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</si>
  <si>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</si>
  <si>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</si>
  <si>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</si>
  <si>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</si>
  <si>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</si>
  <si>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</si>
  <si>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</si>
  <si>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</si>
  <si>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</si>
  <si>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</si>
  <si>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</si>
  <si>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</si>
  <si>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</si>
  <si>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</si>
  <si>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</si>
  <si>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</si>
  <si>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</si>
  <si>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</si>
  <si>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</si>
  <si>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</si>
  <si>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</si>
  <si>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</si>
  <si>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</si>
  <si>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</si>
  <si>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</si>
  <si>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</si>
  <si>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</si>
  <si>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</si>
  <si>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</si>
  <si>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</si>
  <si>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</si>
  <si>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</si>
  <si>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</si>
  <si>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</si>
  <si>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</si>
  <si>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</si>
  <si>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</si>
  <si>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</si>
  <si>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</si>
  <si>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</si>
  <si>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</si>
  <si>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</si>
  <si>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</si>
  <si>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</si>
  <si>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</si>
  <si>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</si>
  <si>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</si>
  <si>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</si>
  <si>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</si>
  <si>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</si>
  <si>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</si>
  <si>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</si>
  <si>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</si>
  <si>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</si>
  <si>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</si>
  <si>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</si>
  <si>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</si>
  <si>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</si>
  <si>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</si>
  <si>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</si>
  <si>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</si>
  <si>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</si>
  <si>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</si>
  <si>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</si>
  <si>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</si>
  <si>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</si>
  <si>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</si>
  <si>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</si>
  <si>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</si>
  <si>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</si>
  <si>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</si>
  <si>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</si>
  <si>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</si>
  <si>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</si>
  <si>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</si>
  <si>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</si>
  <si>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</si>
  <si>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</si>
  <si>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</si>
  <si>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</si>
  <si>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</si>
  <si>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</si>
  <si>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</si>
  <si>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</si>
  <si>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</si>
  <si>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</si>
  <si>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</si>
  <si>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</si>
  <si>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</si>
  <si>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</si>
  <si>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</si>
  <si>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</si>
  <si>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</si>
  <si>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</si>
  <si>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</si>
  <si>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</si>
  <si>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</si>
  <si>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</si>
  <si>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</si>
  <si>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</si>
  <si>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</si>
  <si>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</si>
  <si>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</si>
  <si>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</si>
  <si>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</si>
  <si>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</si>
  <si>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</si>
  <si>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</si>
  <si>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</si>
  <si>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</si>
  <si>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</si>
  <si>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</si>
  <si>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</si>
  <si>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</si>
  <si>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</si>
  <si>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</si>
  <si>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</si>
  <si>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</si>
  <si>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</si>
  <si>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</si>
  <si>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</si>
  <si>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</si>
  <si>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</si>
  <si>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</si>
  <si>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</si>
  <si>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</si>
  <si>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</si>
  <si>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</si>
  <si>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</si>
  <si>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</si>
  <si>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</si>
  <si>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</si>
  <si>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</si>
  <si>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</si>
  <si>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</si>
  <si>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</si>
  <si>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</si>
  <si>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</si>
  <si>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</si>
  <si>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</si>
  <si>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</si>
  <si>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</si>
  <si>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</si>
  <si>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</si>
  <si>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</si>
  <si>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</si>
  <si>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</si>
  <si>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</si>
  <si>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</si>
  <si>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</si>
  <si>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</si>
  <si>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</si>
  <si>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</si>
  <si>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</si>
  <si>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</si>
  <si>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</si>
  <si>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</si>
  <si>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</si>
  <si>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</si>
  <si>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</si>
  <si>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</si>
  <si>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</si>
  <si>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</si>
  <si>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</si>
  <si>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</si>
  <si>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</si>
  <si>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</si>
  <si>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</si>
  <si>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</si>
  <si>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</si>
  <si>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</si>
  <si>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</si>
  <si>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</si>
  <si>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</si>
  <si>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</si>
  <si>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</si>
  <si>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</si>
  <si>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</si>
  <si>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</si>
  <si>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</si>
  <si>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</si>
  <si>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</si>
  <si>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</si>
  <si>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</si>
  <si>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</si>
  <si>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</si>
  <si>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</si>
  <si>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</si>
  <si>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</si>
  <si>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</si>
  <si>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</si>
  <si>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</si>
  <si>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</si>
  <si>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</si>
  <si>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</si>
  <si>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</si>
  <si>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</si>
  <si>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</si>
  <si>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</si>
  <si>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</si>
  <si>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</si>
  <si>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</si>
  <si>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</si>
  <si>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</si>
  <si>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</si>
  <si>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</si>
  <si>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</si>
  <si>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</si>
  <si>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</si>
  <si>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</si>
  <si>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</si>
  <si>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</si>
  <si>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</si>
  <si>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</si>
  <si>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</si>
  <si>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</si>
  <si>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</si>
  <si>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</si>
  <si>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</si>
  <si>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</si>
  <si>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</si>
  <si>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</si>
  <si>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</si>
  <si>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</si>
  <si>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</si>
  <si>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</si>
  <si>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</si>
  <si>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</si>
  <si>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</si>
  <si>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</si>
  <si>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</si>
  <si>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</si>
  <si>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</si>
  <si>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</si>
  <si>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</si>
  <si>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</si>
  <si>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</si>
  <si>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</si>
  <si>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</si>
  <si>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</si>
  <si>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</si>
  <si>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</si>
  <si>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</si>
  <si>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</si>
  <si>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</si>
  <si>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</si>
  <si>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</si>
  <si>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</si>
  <si>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</si>
  <si>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</si>
  <si>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</si>
  <si>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</si>
  <si>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</si>
  <si>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</si>
  <si>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</si>
  <si>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</si>
  <si>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</si>
  <si>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</si>
  <si>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</si>
  <si>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</si>
  <si>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</si>
  <si>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</si>
  <si>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</si>
  <si>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</si>
  <si>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</si>
  <si>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</si>
  <si>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</si>
  <si>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</si>
  <si>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</si>
  <si>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</si>
  <si>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</si>
  <si>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</si>
  <si>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</si>
  <si>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</si>
  <si>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</si>
  <si>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</si>
  <si>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</si>
  <si>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</si>
  <si>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</si>
  <si>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</si>
  <si>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</si>
  <si>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</si>
  <si>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</si>
  <si>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</si>
  <si>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</si>
  <si>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</si>
  <si>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</si>
  <si>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</si>
  <si>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</si>
  <si>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</si>
  <si>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</si>
  <si>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</si>
  <si>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</si>
  <si>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</si>
  <si>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</si>
  <si>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</si>
  <si>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</si>
  <si>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</si>
  <si>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</si>
  <si>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</si>
  <si>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</si>
  <si>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</si>
  <si>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</si>
  <si>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</si>
  <si>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</si>
  <si>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</si>
  <si>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</si>
  <si>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</si>
  <si>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</si>
  <si>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</si>
  <si>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</si>
  <si>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</si>
  <si>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</si>
  <si>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</si>
  <si>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</si>
  <si>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</si>
  <si>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</si>
  <si>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</si>
  <si>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</si>
  <si>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</si>
  <si>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</si>
  <si>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</si>
  <si>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</si>
  <si>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</si>
  <si>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</si>
  <si>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</si>
  <si>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</si>
  <si>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</si>
  <si>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</si>
  <si>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</si>
  <si>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</si>
  <si>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</si>
  <si>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</si>
  <si>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</si>
  <si>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</si>
  <si>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</si>
  <si>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</si>
  <si>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</si>
  <si>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</si>
  <si>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</si>
  <si>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</si>
  <si>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</si>
  <si>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</si>
  <si>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</si>
  <si>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</si>
  <si>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</si>
  <si>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</si>
  <si>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</si>
  <si>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</si>
  <si>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</si>
  <si>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</si>
  <si>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</si>
  <si>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</si>
  <si>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</si>
  <si>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</si>
  <si>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</si>
  <si>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</si>
  <si>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</si>
  <si>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</si>
  <si>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</si>
  <si>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</si>
  <si>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</si>
  <si>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</si>
  <si>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</si>
  <si>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</si>
  <si>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</si>
  <si>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</si>
  <si>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</si>
  <si>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</si>
  <si>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</si>
  <si>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</si>
  <si>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</si>
  <si>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</si>
  <si>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</si>
  <si>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</si>
  <si>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</si>
  <si>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</si>
  <si>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</si>
  <si>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</si>
  <si>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</si>
  <si>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</si>
  <si>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</si>
  <si>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</si>
  <si>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</si>
  <si>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</si>
  <si>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</si>
  <si>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</si>
  <si>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</si>
  <si>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</si>
  <si>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</si>
  <si>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</si>
  <si>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</si>
  <si>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</si>
  <si>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</si>
  <si>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</si>
  <si>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</si>
  <si>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</si>
  <si>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</si>
  <si>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</si>
  <si>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</si>
  <si>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</si>
  <si>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</si>
  <si>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</si>
  <si>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</si>
  <si>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</si>
  <si>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</si>
  <si>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</si>
  <si>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</si>
  <si>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</si>
  <si>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</si>
  <si>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</si>
  <si>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</si>
  <si>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</si>
  <si>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</si>
  <si>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</si>
  <si>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</si>
  <si>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</si>
  <si>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</si>
  <si>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</si>
  <si>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</si>
  <si>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</si>
  <si>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</si>
  <si>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</si>
  <si>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</si>
  <si>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</si>
  <si>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</si>
  <si>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</si>
  <si>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</si>
  <si>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</si>
  <si>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</si>
  <si>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</si>
  <si>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</si>
  <si>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</si>
  <si>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</si>
  <si>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</si>
  <si>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</si>
  <si>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</si>
  <si>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</si>
  <si>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</si>
  <si>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</si>
  <si>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</si>
  <si>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</si>
  <si>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</si>
  <si>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</si>
  <si>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</si>
  <si>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</si>
  <si>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</si>
  <si>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</si>
  <si>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</si>
  <si>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</si>
  <si>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</si>
  <si>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</si>
  <si>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</si>
  <si>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</si>
  <si>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</si>
  <si>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</si>
  <si>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</si>
  <si>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</si>
  <si>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</si>
  <si>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</si>
  <si>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</si>
  <si>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</si>
  <si>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</si>
  <si>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</si>
  <si>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</si>
  <si>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</si>
  <si>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</si>
  <si>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</si>
  <si>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</si>
  <si>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</si>
  <si>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</si>
  <si>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</si>
  <si>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</si>
  <si>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</si>
  <si>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</si>
  <si>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</si>
  <si>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</si>
  <si>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</si>
  <si>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</si>
  <si>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</si>
  <si>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</si>
  <si>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</si>
  <si>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</si>
  <si>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</si>
  <si>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</si>
  <si>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</si>
  <si>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</si>
  <si>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</si>
  <si>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</si>
  <si>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</si>
  <si>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</si>
  <si>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</si>
  <si>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</si>
  <si>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</si>
  <si>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</si>
  <si>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</si>
  <si>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</si>
  <si>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</si>
  <si>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</si>
  <si>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</si>
  <si>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</si>
  <si>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</si>
  <si>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</si>
  <si>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</si>
  <si>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</si>
  <si>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</si>
  <si>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</si>
  <si>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</si>
  <si>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</si>
  <si>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</si>
  <si>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</si>
  <si>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</si>
  <si>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</si>
  <si>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</si>
  <si>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</si>
  <si>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</si>
  <si>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</si>
  <si>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</si>
  <si>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</si>
  <si>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</si>
  <si>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</si>
  <si>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</si>
  <si>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</si>
  <si>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</si>
  <si>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</si>
  <si>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</si>
  <si>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</si>
  <si>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</si>
  <si>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</si>
  <si>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</si>
  <si>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</si>
  <si>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</si>
  <si>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</si>
  <si>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</si>
  <si>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</si>
  <si>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</si>
  <si>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</si>
  <si>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</si>
  <si>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</si>
  <si>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</si>
  <si>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</si>
  <si>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</si>
  <si>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</si>
  <si>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</si>
  <si>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</si>
  <si>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</si>
  <si>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</si>
  <si>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</si>
  <si>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</si>
  <si>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</si>
  <si>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</si>
  <si>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</si>
  <si>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</si>
  <si>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</si>
  <si>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</si>
  <si>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</si>
  <si>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</si>
  <si>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</si>
  <si>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</si>
  <si>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</si>
  <si>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</si>
  <si>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</si>
  <si>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</si>
  <si>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</si>
  <si>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</si>
  <si>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</si>
  <si>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</si>
  <si>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</si>
  <si>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</si>
  <si>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</si>
  <si>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</si>
  <si>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</si>
  <si>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</si>
  <si>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</si>
  <si>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</si>
  <si>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</si>
  <si>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</si>
  <si>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</si>
  <si>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</si>
  <si>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</si>
  <si>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</si>
  <si>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</si>
  <si>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</si>
  <si>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</si>
  <si>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</si>
  <si>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</si>
  <si>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</si>
  <si>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</si>
  <si>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</si>
  <si>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</si>
  <si>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</si>
  <si>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</si>
  <si>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</si>
  <si>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</si>
  <si>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</si>
  <si>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</si>
  <si>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</si>
  <si>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</si>
  <si>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</si>
  <si>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</si>
  <si>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</si>
  <si>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</si>
  <si>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</si>
  <si>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</si>
  <si>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</si>
  <si>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</si>
  <si>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</si>
  <si>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</si>
  <si>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</si>
  <si>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</si>
  <si>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</si>
  <si>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</si>
  <si>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</si>
  <si>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</si>
  <si>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</si>
  <si>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</si>
  <si>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</si>
  <si>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</si>
  <si>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</si>
  <si>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</si>
  <si>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</si>
  <si>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</si>
  <si>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</si>
  <si>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</si>
  <si>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</si>
  <si>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</si>
  <si>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</si>
  <si>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</si>
  <si>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</si>
  <si>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</si>
  <si>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</si>
  <si>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</si>
  <si>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</si>
  <si>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</si>
  <si>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</si>
  <si>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</si>
  <si>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</si>
  <si>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</si>
  <si>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</si>
  <si>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</si>
  <si>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</si>
  <si>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</si>
  <si>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</si>
  <si>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</si>
  <si>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</si>
  <si>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</si>
  <si>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</si>
  <si>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</si>
  <si>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</si>
  <si>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</si>
  <si>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</si>
  <si>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</si>
  <si>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</si>
  <si>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</si>
  <si>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</si>
  <si>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</si>
  <si>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</si>
  <si>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</si>
  <si>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</si>
  <si>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</si>
  <si>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</si>
  <si>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</si>
  <si>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</si>
  <si>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</si>
  <si>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</si>
  <si>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</si>
  <si>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</si>
  <si>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</si>
  <si>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</si>
  <si>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</si>
  <si>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</si>
  <si>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</si>
  <si>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</si>
  <si>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</si>
  <si>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</si>
  <si>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</si>
  <si>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</si>
  <si>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</si>
  <si>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</si>
  <si>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</si>
  <si>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</si>
  <si>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</si>
  <si>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</si>
  <si>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</si>
  <si>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</si>
  <si>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</si>
  <si>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</si>
  <si>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</si>
  <si>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</si>
  <si>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</si>
  <si>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</si>
  <si>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</si>
  <si>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</si>
  <si>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</si>
  <si>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</si>
  <si>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</si>
  <si>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</si>
  <si>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</si>
  <si>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</si>
  <si>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</si>
  <si>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</si>
  <si>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</si>
  <si>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</si>
  <si>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</si>
  <si>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</si>
  <si>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</si>
  <si>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</si>
  <si>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</si>
  <si>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</si>
  <si>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</si>
  <si>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</si>
  <si>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</si>
  <si>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</si>
  <si>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</si>
  <si>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</si>
  <si>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</si>
  <si>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</si>
  <si>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</si>
  <si>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</si>
  <si>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</si>
  <si>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</si>
  <si>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</si>
  <si>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</si>
  <si>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</si>
  <si>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</si>
  <si>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</si>
  <si>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</si>
  <si>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</si>
  <si>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</si>
  <si>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</si>
  <si>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</si>
  <si>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</si>
  <si>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</si>
  <si>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</si>
  <si>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</si>
  <si>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</si>
  <si>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</si>
  <si>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</si>
  <si>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</si>
  <si>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</si>
  <si>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</si>
  <si>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</si>
  <si>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</si>
  <si>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</si>
  <si>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</si>
  <si>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</si>
  <si>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</si>
  <si>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</si>
  <si>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</si>
  <si>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</si>
  <si>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</si>
  <si>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</si>
  <si>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</si>
  <si>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</si>
  <si>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</si>
  <si>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</si>
  <si>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</si>
  <si>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</si>
  <si>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</si>
  <si>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</si>
  <si>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</si>
  <si>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</si>
  <si>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</si>
  <si>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</si>
  <si>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</si>
  <si>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</si>
  <si>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</si>
  <si>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</si>
  <si>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</si>
  <si>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</si>
  <si>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</si>
  <si>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</si>
  <si>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</si>
  <si>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</si>
  <si>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</si>
  <si>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</si>
  <si>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</si>
  <si>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</si>
  <si>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</si>
  <si>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</si>
  <si>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</si>
  <si>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</si>
  <si>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</si>
  <si>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</si>
  <si>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</si>
  <si>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</si>
  <si>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</si>
  <si>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</si>
  <si>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</si>
  <si>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</si>
  <si>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</si>
  <si>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</si>
  <si>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</si>
  <si>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</si>
  <si>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</si>
  <si>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</si>
  <si>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</si>
  <si>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</si>
  <si>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</si>
  <si>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</si>
  <si>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</si>
  <si>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</si>
  <si>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</si>
  <si>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</si>
  <si>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</si>
  <si>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</si>
  <si>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</si>
  <si>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</si>
  <si>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</si>
  <si>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</si>
  <si>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</si>
  <si>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</si>
  <si>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</si>
  <si>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</si>
  <si>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</si>
  <si>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</si>
  <si>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</si>
  <si>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</si>
  <si>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</si>
  <si>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</si>
  <si>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</si>
  <si>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</si>
  <si>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</si>
  <si>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</si>
  <si>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</si>
  <si>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</si>
  <si>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</si>
  <si>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</si>
  <si>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</si>
  <si>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</si>
  <si>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</si>
  <si>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</si>
  <si>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</si>
  <si>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</si>
  <si>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</si>
  <si>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</si>
  <si>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</si>
  <si>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</si>
  <si>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</si>
  <si>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</si>
  <si>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</si>
  <si>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</si>
  <si>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</si>
  <si>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</si>
  <si>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</si>
  <si>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</si>
  <si>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</si>
  <si>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</si>
  <si>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</si>
  <si>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</si>
  <si>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</si>
  <si>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</si>
  <si>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</si>
  <si>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</si>
  <si>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</si>
  <si>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</si>
  <si>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</si>
  <si>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</si>
  <si>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</si>
  <si>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</si>
  <si>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</si>
  <si>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</si>
  <si>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</si>
  <si>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</si>
  <si>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</si>
  <si>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</si>
  <si>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</si>
  <si>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</si>
  <si>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</si>
  <si>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</si>
  <si>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</si>
  <si>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</si>
  <si>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</si>
  <si>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</si>
  <si>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</si>
  <si>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</si>
  <si>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</si>
  <si>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</si>
  <si>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</si>
  <si>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</si>
  <si>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</si>
  <si>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</si>
  <si>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</si>
  <si>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</si>
  <si>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</si>
  <si>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</si>
  <si>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</si>
  <si>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</si>
  <si>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</si>
  <si>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</si>
  <si>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</si>
  <si>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</si>
  <si>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</si>
  <si>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</si>
  <si>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</si>
  <si>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</si>
  <si>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</si>
  <si>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</si>
  <si>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</si>
  <si>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</si>
  <si>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</si>
  <si>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</si>
  <si>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</si>
  <si>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</si>
  <si>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</si>
  <si>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</si>
  <si>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</si>
  <si>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</si>
  <si>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</si>
  <si>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</si>
  <si>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</si>
  <si>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</si>
  <si>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</si>
  <si>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</si>
  <si>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</si>
  <si>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</si>
  <si>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</si>
  <si>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</si>
  <si>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</si>
  <si>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</si>
  <si>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</si>
  <si>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</si>
  <si>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</si>
  <si>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</si>
  <si>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</si>
  <si>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</si>
  <si>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</si>
  <si>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</si>
  <si>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</si>
  <si>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</si>
  <si>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</si>
  <si>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</si>
  <si>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</si>
  <si>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</si>
  <si>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</si>
  <si>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</si>
  <si>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</si>
  <si>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</si>
  <si>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</si>
  <si>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</si>
  <si>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</si>
  <si>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</si>
  <si>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</si>
  <si>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</si>
  <si>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</si>
  <si>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</si>
  <si>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</si>
  <si>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</si>
  <si>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</si>
  <si>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</si>
  <si>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</si>
  <si>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</si>
  <si>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</si>
  <si>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</si>
  <si>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</si>
  <si>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</si>
  <si>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</si>
  <si>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</si>
  <si>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</si>
  <si>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</si>
  <si>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</si>
  <si>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</si>
  <si>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</si>
  <si>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</si>
  <si>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</si>
  <si>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</si>
  <si>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</si>
  <si>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</si>
  <si>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</si>
  <si>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</si>
  <si>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</si>
  <si>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</si>
  <si>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</si>
  <si>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</si>
  <si>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</si>
  <si>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</si>
  <si>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</si>
  <si>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</si>
  <si>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</si>
  <si>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</si>
  <si>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</si>
  <si>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</si>
  <si>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</si>
  <si>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</si>
  <si>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</si>
  <si>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</si>
  <si>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</si>
  <si>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</si>
  <si>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</si>
  <si>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</si>
  <si>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</si>
  <si>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</si>
  <si>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</si>
  <si>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</si>
  <si>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</si>
  <si>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</si>
  <si>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</si>
  <si>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</si>
  <si>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</si>
  <si>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</si>
  <si>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</si>
  <si>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</si>
  <si>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</si>
  <si>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</si>
  <si>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</si>
  <si>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</si>
  <si>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</si>
  <si>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</si>
  <si>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</si>
  <si>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</si>
  <si>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</si>
  <si>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</si>
  <si>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</si>
  <si>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</si>
  <si>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</si>
  <si>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</si>
  <si>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</si>
  <si>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</si>
  <si>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</si>
  <si>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</si>
  <si>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</si>
  <si>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</si>
  <si>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</si>
  <si>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</si>
  <si>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</si>
  <si>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</si>
  <si>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</si>
  <si>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</si>
  <si>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</si>
  <si>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</si>
  <si>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</si>
  <si>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</si>
  <si>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</si>
  <si>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</si>
  <si>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</si>
  <si>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</si>
  <si>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</si>
  <si>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</si>
  <si>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</si>
  <si>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</si>
  <si>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</si>
  <si>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</si>
  <si>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</si>
  <si>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</si>
  <si>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</si>
  <si>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</si>
  <si>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</si>
  <si>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</si>
  <si>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</si>
  <si>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</si>
  <si>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</si>
  <si>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</si>
  <si>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</si>
  <si>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</si>
  <si>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</si>
  <si>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</si>
  <si>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</si>
  <si>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</si>
  <si>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</si>
  <si>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</si>
  <si>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</si>
  <si>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</si>
  <si>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</si>
  <si>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</si>
  <si>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</si>
  <si>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</si>
  <si>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</si>
  <si>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</si>
  <si>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</si>
  <si>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</si>
  <si>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</si>
  <si>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</si>
  <si>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</si>
  <si>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</si>
  <si>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</si>
  <si>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</si>
  <si>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</si>
  <si>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</si>
  <si>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</si>
  <si>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</si>
  <si>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</si>
  <si>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</si>
  <si>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</si>
  <si>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</si>
  <si>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</si>
  <si>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</si>
  <si>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</si>
  <si>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</si>
  <si>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</si>
  <si>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</si>
  <si>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</si>
  <si>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</si>
  <si>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</si>
  <si>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</si>
  <si>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</si>
  <si>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</si>
  <si>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</si>
  <si>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</si>
  <si>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</si>
  <si>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</si>
  <si>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</si>
  <si>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</si>
  <si>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</si>
  <si>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</si>
  <si>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</si>
  <si>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</si>
  <si>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</si>
  <si>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</si>
  <si>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</si>
  <si>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</si>
  <si>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</si>
  <si>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</si>
  <si>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</si>
  <si>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</si>
  <si>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</si>
  <si>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</si>
  <si>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</si>
  <si>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</si>
  <si>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</si>
  <si>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</si>
  <si>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</si>
  <si>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</si>
  <si>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</si>
  <si>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</si>
  <si>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</si>
  <si>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</si>
  <si>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</si>
  <si>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</si>
  <si>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</si>
  <si>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</si>
  <si>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</si>
  <si>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</si>
  <si>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</si>
  <si>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</si>
  <si>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</si>
  <si>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</si>
  <si>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</si>
  <si>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</si>
  <si>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</si>
  <si>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</si>
  <si>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</si>
  <si>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</si>
  <si>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</si>
  <si>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</si>
  <si>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</si>
  <si>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</si>
  <si>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</si>
  <si>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</si>
  <si>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</si>
  <si>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</si>
  <si>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</si>
  <si>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</si>
  <si>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</si>
  <si>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</si>
  <si>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</si>
  <si>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</si>
  <si>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</si>
  <si>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</si>
  <si>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</si>
  <si>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</si>
  <si>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</si>
  <si>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</si>
  <si>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</si>
  <si>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</si>
  <si>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</si>
  <si>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</si>
  <si>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</si>
  <si>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</si>
  <si>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</si>
  <si>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</si>
  <si>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</si>
  <si>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</si>
  <si>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</si>
  <si>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</si>
  <si>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</si>
  <si>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</si>
  <si>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</si>
  <si>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</si>
  <si>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</si>
  <si>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</si>
  <si>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</si>
  <si>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</si>
  <si>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</si>
  <si>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</si>
  <si>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</si>
  <si>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</si>
  <si>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</si>
  <si>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</si>
  <si>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</si>
  <si>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</si>
  <si>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</si>
  <si>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</si>
  <si>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</si>
  <si>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</si>
  <si>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</si>
  <si>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</si>
  <si>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</si>
  <si>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</si>
  <si>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</si>
  <si>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</si>
  <si>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</si>
  <si>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</si>
  <si>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</si>
  <si>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</si>
  <si>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</si>
  <si>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</si>
  <si>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</si>
  <si>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</si>
  <si>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</si>
  <si>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</si>
  <si>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</si>
  <si>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</si>
  <si>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</si>
  <si>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</si>
  <si>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</si>
  <si>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</si>
  <si>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</si>
  <si>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</si>
  <si>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</si>
  <si>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</si>
  <si>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</si>
  <si>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</si>
  <si>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</si>
  <si>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</si>
  <si>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</si>
  <si>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</si>
  <si>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</si>
  <si>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</si>
  <si>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</si>
  <si>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</si>
  <si>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</si>
  <si>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</si>
  <si>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</si>
  <si>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</si>
  <si>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</si>
  <si>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</si>
  <si>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</si>
  <si>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</si>
  <si>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</si>
  <si>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</si>
  <si>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</si>
  <si>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</si>
  <si>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</si>
  <si>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</si>
  <si>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</si>
  <si>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</si>
  <si>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</si>
  <si>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</si>
  <si>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</si>
  <si>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</si>
  <si>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</si>
  <si>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</si>
  <si>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</si>
  <si>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</si>
  <si>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</si>
  <si>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</si>
  <si>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</si>
  <si>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</si>
  <si>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</si>
  <si>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</si>
  <si>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</si>
  <si>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</si>
  <si>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</si>
  <si>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</si>
  <si>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</si>
  <si>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</si>
  <si>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</si>
  <si>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</si>
  <si>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</si>
  <si>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</si>
  <si>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</si>
  <si>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</si>
  <si>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</si>
  <si>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</si>
  <si>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</si>
  <si>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</si>
  <si>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</si>
  <si>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</si>
  <si>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</si>
  <si>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</si>
  <si>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</si>
  <si>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</si>
  <si>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</si>
  <si>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</si>
  <si>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</si>
  <si>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</si>
  <si>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</si>
  <si>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</si>
  <si>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</si>
  <si>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</si>
  <si>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</si>
  <si>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</si>
  <si>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</si>
  <si>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</si>
  <si>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</si>
  <si>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</si>
  <si>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</si>
  <si>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</si>
  <si>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</si>
  <si>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</si>
  <si>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</si>
  <si>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</si>
  <si>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</si>
  <si>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</si>
  <si>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</si>
  <si>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</si>
  <si>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</si>
  <si>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</si>
  <si>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</si>
  <si>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</si>
  <si>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</si>
  <si>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</si>
  <si>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</si>
  <si>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</si>
  <si>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</si>
  <si>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</si>
  <si>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</si>
  <si>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</si>
  <si>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</si>
  <si>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</si>
  <si>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</si>
  <si>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</si>
  <si>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</si>
  <si>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</si>
  <si>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</si>
  <si>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</si>
  <si>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</si>
  <si>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</si>
  <si>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</si>
  <si>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</si>
  <si>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</si>
  <si>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</si>
  <si>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</si>
  <si>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</si>
  <si>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</si>
  <si>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</si>
  <si>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</si>
  <si>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</si>
  <si>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</si>
  <si>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</si>
  <si>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</si>
  <si>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</si>
  <si>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</si>
  <si>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</si>
  <si>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</si>
  <si>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</si>
  <si>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</si>
  <si>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</si>
  <si>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</si>
  <si>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</si>
  <si>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</si>
  <si>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</si>
  <si>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</si>
  <si>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</si>
  <si>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</si>
  <si>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</si>
  <si>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</si>
  <si>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</si>
  <si>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</si>
  <si>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</si>
  <si>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</si>
  <si>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</si>
  <si>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</si>
  <si>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</si>
  <si>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</si>
  <si>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</si>
  <si>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</si>
  <si>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</si>
  <si>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</si>
  <si>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</si>
  <si>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</si>
  <si>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</si>
  <si>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</si>
  <si>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</si>
  <si>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</si>
  <si>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</si>
  <si>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</si>
  <si>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</si>
  <si>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</si>
  <si>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</si>
  <si>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</si>
  <si>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</si>
  <si>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</si>
  <si>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</si>
  <si>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</si>
  <si>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</si>
  <si>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</si>
  <si>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</si>
  <si>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</si>
  <si>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</si>
  <si>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</si>
  <si>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</si>
  <si>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</si>
  <si>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</si>
  <si>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</si>
  <si>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</si>
  <si>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</si>
  <si>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</si>
  <si>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</si>
  <si>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</si>
  <si>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</si>
  <si>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</si>
  <si>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</si>
  <si>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</si>
  <si>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</si>
  <si>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</si>
  <si>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</si>
  <si>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</si>
  <si>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</si>
  <si>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</si>
  <si>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</si>
  <si>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</si>
  <si>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</si>
  <si>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</si>
  <si>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</si>
  <si>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</si>
  <si>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</si>
  <si>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</si>
  <si>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</si>
  <si>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</si>
  <si>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</si>
  <si>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</si>
  <si>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</si>
  <si>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</si>
  <si>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</si>
  <si>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</si>
  <si>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</si>
  <si>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</si>
  <si>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</si>
  <si>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</si>
  <si>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</si>
  <si>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</si>
  <si>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</si>
  <si>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</si>
  <si>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</si>
  <si>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</si>
  <si>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</si>
  <si>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</si>
  <si>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</si>
  <si>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</si>
  <si>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</si>
  <si>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</si>
  <si>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</si>
  <si>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</si>
  <si>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</si>
  <si>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</si>
  <si>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</si>
  <si>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</si>
  <si>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</si>
  <si>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</si>
  <si>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</si>
  <si>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</si>
  <si>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</si>
  <si>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</si>
  <si>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</si>
  <si>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</si>
  <si>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</si>
  <si>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</si>
  <si>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</si>
  <si>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</si>
  <si>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</si>
  <si>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</si>
  <si>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</si>
  <si>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</si>
  <si>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</si>
  <si>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</si>
  <si>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</si>
  <si>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</si>
  <si>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</si>
  <si>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</si>
  <si>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</si>
  <si>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</si>
  <si>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</si>
  <si>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</si>
  <si>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</si>
  <si>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</si>
  <si>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</si>
  <si>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</si>
  <si>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</si>
  <si>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</si>
  <si>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</si>
  <si>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</si>
  <si>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</si>
  <si>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</si>
  <si>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</si>
  <si>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</si>
  <si>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</si>
  <si>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</si>
  <si>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</si>
  <si>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</si>
  <si>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</si>
  <si>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</si>
  <si>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</si>
  <si>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</si>
  <si>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</si>
  <si>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</si>
  <si>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</si>
  <si>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</si>
  <si>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</si>
  <si>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</si>
  <si>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</si>
  <si>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</si>
  <si>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</si>
  <si>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</si>
  <si>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</si>
  <si>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</si>
  <si>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</si>
  <si>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</si>
  <si>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</si>
  <si>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</si>
  <si>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</si>
  <si>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</si>
  <si>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</si>
  <si>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</si>
  <si>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</si>
  <si>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</si>
  <si>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</si>
  <si>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</si>
  <si>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</si>
  <si>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</si>
  <si>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</si>
  <si>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</si>
  <si>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</si>
  <si>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</si>
  <si>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</si>
  <si>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</si>
  <si>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</si>
  <si>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</si>
  <si>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</si>
  <si>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</si>
  <si>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</si>
  <si>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</si>
  <si>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</si>
  <si>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</si>
  <si>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</si>
  <si>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</si>
  <si>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</si>
  <si>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</si>
  <si>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</si>
  <si>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</si>
  <si>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</si>
  <si>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</si>
  <si>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</si>
  <si>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</si>
  <si>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</si>
  <si>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</si>
  <si>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</si>
  <si>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</si>
  <si>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</si>
  <si>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</si>
  <si>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</si>
  <si>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</si>
  <si>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</si>
  <si>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</si>
  <si>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</si>
  <si>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</si>
  <si>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</si>
  <si>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</si>
  <si>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</si>
  <si>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</si>
  <si>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</si>
  <si>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</si>
  <si>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</si>
  <si>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</si>
  <si>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</si>
  <si>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</si>
  <si>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</si>
  <si>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</si>
  <si>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</si>
  <si>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</si>
  <si>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</si>
  <si>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</si>
  <si>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</si>
  <si>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</si>
  <si>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</si>
  <si>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</si>
  <si>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</si>
  <si>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</si>
  <si>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</si>
  <si>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</si>
  <si>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</si>
  <si>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</si>
  <si>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</si>
  <si>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</si>
  <si>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</si>
  <si>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</si>
  <si>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</si>
  <si>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</si>
  <si>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</si>
  <si>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</si>
  <si>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</si>
  <si>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</si>
  <si>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</si>
  <si>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</si>
  <si>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</si>
  <si>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</si>
  <si>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</si>
  <si>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</si>
  <si>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</si>
  <si>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</si>
  <si>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</si>
  <si>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</si>
  <si>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</si>
  <si>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</si>
  <si>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</si>
  <si>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</si>
  <si>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</si>
  <si>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</si>
  <si>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</si>
  <si>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</si>
  <si>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</si>
  <si>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</si>
  <si>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</si>
  <si>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</si>
  <si>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</si>
  <si>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</si>
  <si>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</si>
  <si>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</si>
  <si>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</si>
  <si>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</si>
  <si>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</si>
  <si>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</si>
  <si>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</si>
  <si>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</si>
  <si>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</si>
  <si>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</si>
  <si>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</si>
  <si>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</si>
  <si>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</si>
  <si>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</si>
  <si>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</si>
  <si>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</si>
  <si>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</si>
  <si>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</si>
  <si>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</si>
  <si>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</si>
  <si>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</si>
  <si>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</si>
  <si>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</si>
  <si>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</si>
  <si>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</si>
  <si>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</si>
  <si>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</si>
  <si>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</si>
  <si>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</si>
  <si>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</si>
  <si>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</si>
  <si>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</si>
  <si>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</si>
  <si>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</si>
  <si>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</si>
  <si>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</si>
  <si>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</si>
  <si>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</si>
  <si>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</si>
  <si>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</si>
  <si>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</si>
  <si>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</si>
  <si>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</si>
  <si>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</si>
  <si>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</si>
  <si>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</si>
  <si>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</si>
  <si>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</si>
  <si>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</si>
  <si>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</si>
  <si>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</si>
  <si>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</si>
  <si>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</si>
  <si>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</si>
  <si>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</si>
  <si>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</si>
  <si>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</si>
  <si>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</si>
  <si>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</si>
  <si>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</si>
  <si>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</si>
  <si>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</si>
  <si>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</si>
  <si>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</si>
  <si>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</si>
  <si>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</si>
  <si>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</si>
  <si>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</si>
  <si>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</si>
  <si>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</si>
  <si>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</si>
  <si>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</si>
  <si>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</si>
  <si>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</si>
  <si>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</si>
  <si>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</si>
  <si>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</si>
  <si>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</si>
  <si>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</si>
  <si>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</si>
  <si>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</si>
  <si>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</si>
  <si>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</si>
  <si>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</si>
  <si>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</si>
  <si>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</si>
  <si>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</si>
  <si>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</si>
  <si>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</si>
  <si>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</si>
  <si>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</si>
  <si>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</si>
  <si>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</si>
  <si>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</si>
  <si>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</si>
  <si>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</si>
  <si>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</si>
  <si>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</si>
  <si>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</si>
  <si>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</si>
  <si>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</si>
  <si>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</si>
  <si>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</si>
  <si>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</si>
  <si>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</si>
  <si>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</si>
  <si>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</si>
  <si>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</si>
  <si>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</si>
  <si>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</si>
  <si>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</si>
  <si>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</si>
  <si>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</si>
  <si>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</si>
  <si>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</si>
  <si>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</si>
  <si>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</si>
  <si>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</si>
  <si>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</si>
  <si>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</si>
  <si>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</si>
  <si>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</si>
  <si>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</si>
  <si>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</si>
  <si>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</si>
  <si>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</si>
  <si>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</si>
  <si>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</si>
  <si>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</si>
  <si>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</si>
  <si>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</si>
  <si>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</si>
  <si>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</si>
  <si>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</si>
  <si>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</si>
  <si>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</si>
  <si>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</si>
  <si>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</si>
  <si>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</si>
  <si>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</si>
  <si>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</si>
  <si>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</si>
  <si>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</si>
  <si>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</si>
  <si>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</si>
  <si>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</si>
  <si>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</si>
  <si>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</si>
  <si>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</si>
  <si>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</si>
  <si>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</si>
  <si>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</si>
  <si>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</si>
  <si>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</si>
  <si>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</si>
  <si>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</si>
  <si>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</si>
  <si>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</si>
  <si>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</si>
  <si>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</si>
  <si>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</si>
  <si>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</si>
  <si>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</si>
  <si>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</si>
  <si>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</si>
  <si>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</si>
  <si>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</si>
  <si>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</si>
  <si>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</si>
  <si>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</si>
  <si>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</si>
  <si>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</si>
  <si>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</si>
  <si>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</si>
  <si>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</si>
  <si>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</si>
  <si>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</si>
  <si>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鹿児島県知事　塩田　康一</t>
    <rPh sb="0" eb="6">
      <t>カゴシマケンチジ</t>
    </rPh>
    <rPh sb="7" eb="9">
      <t>シオタ</t>
    </rPh>
    <rPh sb="10" eb="12">
      <t>コウイチ</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</si>
</sst>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4">
      <c r="B11" s="28" t="s">
        <v>9059</v>
      </c>
      <c r="C11" s="42"/>
    </row>
    <row r="12" spans="1:7" ht="19.5">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5">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6.25">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5">
      <c r="B38" s="23" t="s">
        <v>8966</v>
      </c>
    </row>
    <row r="39" spans="2:7" ht="19.5">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14" sqref="H14"/>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8727</v>
      </c>
      <c r="F19" s="516"/>
      <c r="G19" s="200" t="str">
        <f>IF(ISBLANK(H19),"必須","入力済")</f>
        <v>必須</v>
      </c>
      <c r="H19" s="118"/>
      <c r="I19" s="338" t="s">
        <v>8759</v>
      </c>
      <c r="J19" s="248" t="s">
        <v>8723</v>
      </c>
    </row>
    <row r="20" spans="3:10" ht="33.75"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9.5">
      <c r="C22" s="194" t="s">
        <v>11118</v>
      </c>
      <c r="D22" s="484"/>
      <c r="E22" s="479" t="s">
        <v>11117</v>
      </c>
      <c r="F22" s="480"/>
      <c r="G22" s="216" t="str">
        <f>IF(ISBLANK(H22),"該当の場合は必須","入力済")</f>
        <v>該当の場合は必須</v>
      </c>
      <c r="H22" s="311"/>
      <c r="I22" s="341"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c r="C24" s="194" t="s">
        <v>11120</v>
      </c>
      <c r="D24" s="497"/>
      <c r="E24" s="491" t="s">
        <v>9037</v>
      </c>
      <c r="F24" s="492"/>
      <c r="G24" s="198" t="str">
        <f t="shared" si="0"/>
        <v>必須</v>
      </c>
      <c r="H24" s="119"/>
      <c r="I24" s="341" t="s">
        <v>8760</v>
      </c>
      <c r="J24" s="245" t="s">
        <v>11093</v>
      </c>
    </row>
    <row r="25" spans="3:10" ht="33">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3">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9.5">
      <c r="C39" s="194" t="s">
        <v>11132</v>
      </c>
      <c r="D39" s="484"/>
      <c r="E39" s="493" t="s">
        <v>11187</v>
      </c>
      <c r="F39" s="494"/>
      <c r="G39" s="198" t="str">
        <f t="shared" si="1"/>
        <v>必須</v>
      </c>
      <c r="H39" s="119"/>
      <c r="I39" s="348" t="s">
        <v>8760</v>
      </c>
      <c r="J39" s="252" t="s">
        <v>8741</v>
      </c>
    </row>
    <row r="40" spans="2:10" ht="33">
      <c r="C40" s="194" t="s">
        <v>11133</v>
      </c>
      <c r="D40" s="484"/>
      <c r="E40" s="491" t="s">
        <v>8546</v>
      </c>
      <c r="F40" s="492"/>
      <c r="G40" s="198" t="str">
        <f t="shared" si="1"/>
        <v>必須</v>
      </c>
      <c r="H40" s="119"/>
      <c r="I40" s="348" t="s">
        <v>8758</v>
      </c>
      <c r="J40" s="252" t="s">
        <v>8532</v>
      </c>
    </row>
    <row r="41" spans="2:10" ht="33.75"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50.25"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8727</v>
      </c>
      <c r="F52" s="503"/>
      <c r="G52" s="201" t="str">
        <f>IF(ISBLANK(H52),"必須","入力済")</f>
        <v>必須</v>
      </c>
      <c r="H52" s="118"/>
      <c r="I52" s="338" t="s">
        <v>8760</v>
      </c>
      <c r="J52" s="257" t="s">
        <v>8729</v>
      </c>
    </row>
    <row r="53" spans="2:10" ht="33.75"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4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ht="18">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鹿児島県</v>
      </c>
      <c r="I78" s="367" t="s">
        <v>8613</v>
      </c>
      <c r="J78" s="244" t="s">
        <v>8611</v>
      </c>
    </row>
    <row r="79" spans="1:11" ht="33" customHeight="1">
      <c r="A79" s="368" t="str">
        <f>行政用!H18</f>
        <v>鹿児島県_46</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75"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3">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75"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3">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75"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3">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75"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3">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75"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9.5"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8734</v>
      </c>
      <c r="E181" s="538"/>
      <c r="F181" s="539"/>
      <c r="G181" s="221" t="str">
        <f>IF(ISBLANK(H181),"必須","入力済")</f>
        <v>必須</v>
      </c>
      <c r="H181" s="74"/>
      <c r="I181" s="375" t="s">
        <v>8760</v>
      </c>
      <c r="J181" s="258" t="s">
        <v>8754</v>
      </c>
    </row>
    <row r="182" spans="2:10" ht="33.75"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75"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3">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zoomScale="70" zoomScaleNormal="70" zoomScaleSheetLayoutView="70" workbookViewId="0">
      <selection activeCell="C37" sqref="C37:T37"/>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561" t="str">
        <f>IF(ISBLANK(行政用!H17), "", 行政用!H17)</f>
        <v>鹿児島県知事　塩田　康一</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入力済</v>
      </c>
      <c r="H17" s="58" t="s">
        <v>11188</v>
      </c>
      <c r="I17" s="234" t="s">
        <v>8760</v>
      </c>
      <c r="J17" s="280" t="s">
        <v>9014</v>
      </c>
      <c r="L17" s="230"/>
    </row>
    <row r="18" spans="2:12" s="195" customFormat="1" ht="33">
      <c r="C18" s="194" t="s">
        <v>8036</v>
      </c>
      <c r="D18" s="436"/>
      <c r="E18" s="911" t="s">
        <v>8822</v>
      </c>
      <c r="F18" s="911"/>
      <c r="G18" s="239" t="str">
        <f>IF(ISBLANK(H18),"必須","入力済")</f>
        <v>入力済</v>
      </c>
      <c r="H18" s="58" t="s">
        <v>8869</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46</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46</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2026-02-26T02:40:00Z</cp:lastPrinted>
  <dcterms:created xsi:type="dcterms:W3CDTF">2005-07-01T05:21:10Z</dcterms:created>
  <dcterms:modified xsi:type="dcterms:W3CDTF">2026-03-04T01:44:37Z</dcterms:modified>
</cp:coreProperties>
</file>