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全部門共有\＠総務企画部\＠総務課\HP原稿\R3年度原稿\1 総務企画部　税務課　市民税係\R3_特別徴収関係様式修正（HP用）\"/>
    </mc:Choice>
  </mc:AlternateContent>
  <bookViews>
    <workbookView xWindow="0" yWindow="0" windowWidth="20490" windowHeight="7950"/>
  </bookViews>
  <sheets>
    <sheet name="入力用シート" sheetId="2" r:id="rId1"/>
    <sheet name="印刷用シート" sheetId="1" r:id="rId2"/>
    <sheet name="直筆用様式"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 i="1" l="1"/>
  <c r="J18" i="1" l="1"/>
  <c r="J19" i="1"/>
  <c r="J20" i="1"/>
  <c r="P13" i="1" l="1"/>
  <c r="P12" i="1"/>
  <c r="S11" i="1"/>
  <c r="P8" i="1"/>
  <c r="P7" i="1"/>
  <c r="AB9" i="1" l="1"/>
  <c r="AA9" i="1"/>
  <c r="Z9" i="1"/>
  <c r="Y9" i="1"/>
  <c r="X9" i="1"/>
  <c r="W9" i="1"/>
  <c r="V9" i="1"/>
  <c r="U9" i="1"/>
  <c r="T9" i="1"/>
  <c r="S9" i="1"/>
  <c r="R9" i="1"/>
  <c r="Q9" i="1"/>
  <c r="P9" i="1"/>
  <c r="AB5" i="1"/>
  <c r="AA5" i="1"/>
  <c r="Z5" i="1"/>
  <c r="Y5" i="1"/>
  <c r="X5" i="1"/>
  <c r="W5" i="1"/>
  <c r="V5" i="1"/>
  <c r="R6" i="1"/>
  <c r="M17" i="1"/>
  <c r="K17" i="1"/>
  <c r="G7" i="1" l="1"/>
  <c r="A7" i="1"/>
  <c r="C7" i="1"/>
  <c r="E7" i="1"/>
</calcChain>
</file>

<file path=xl/comments1.xml><?xml version="1.0" encoding="utf-8"?>
<comments xmlns="http://schemas.openxmlformats.org/spreadsheetml/2006/main">
  <authors>
    <author>MS2024</author>
  </authors>
  <commentList>
    <comment ref="G4" authorId="0" shapeId="0">
      <text>
        <r>
          <rPr>
            <b/>
            <sz val="14"/>
            <color indexed="81"/>
            <rFont val="ＭＳ Ｐゴシック"/>
            <family val="3"/>
            <charset val="128"/>
          </rPr>
          <t>注）この申請書には直接入力できません。
　　別途「入力用シート」に入力後、このシートを印刷してください。</t>
        </r>
      </text>
    </comment>
  </commentList>
</comments>
</file>

<file path=xl/comments2.xml><?xml version="1.0" encoding="utf-8"?>
<comments xmlns="http://schemas.openxmlformats.org/spreadsheetml/2006/main">
  <authors>
    <author>MS2024</author>
  </authors>
  <commentList>
    <comment ref="G4" authorId="0" shapeId="0">
      <text>
        <r>
          <rPr>
            <b/>
            <sz val="14"/>
            <color indexed="81"/>
            <rFont val="ＭＳ Ｐゴシック"/>
            <family val="3"/>
            <charset val="128"/>
          </rPr>
          <t>注）直筆により申請書を作成したい場合は、このシートを印刷してご使用ください。</t>
        </r>
      </text>
    </comment>
  </commentList>
</comments>
</file>

<file path=xl/sharedStrings.xml><?xml version="1.0" encoding="utf-8"?>
<sst xmlns="http://schemas.openxmlformats.org/spreadsheetml/2006/main" count="85" uniqueCount="55">
  <si>
    <t>代表者氏名</t>
  </si>
  <si>
    <t>この申請について応答できる方の所属及び氏名</t>
  </si>
  <si>
    <t>記</t>
  </si>
  <si>
    <t>光ディスク等の規格等</t>
  </si>
  <si>
    <t>参考事項</t>
  </si>
  <si>
    <t>指定番号</t>
    <rPh sb="0" eb="2">
      <t>シテイ</t>
    </rPh>
    <rPh sb="2" eb="4">
      <t>バンゴウ</t>
    </rPh>
    <phoneticPr fontId="3"/>
  </si>
  <si>
    <t>法人番号</t>
    <rPh sb="0" eb="2">
      <t>ホウジン</t>
    </rPh>
    <rPh sb="2" eb="4">
      <t>バンゴウ</t>
    </rPh>
    <phoneticPr fontId="3"/>
  </si>
  <si>
    <t>南さつま市長　殿</t>
    <rPh sb="0" eb="1">
      <t>ミナミ</t>
    </rPh>
    <rPh sb="4" eb="5">
      <t>シ</t>
    </rPh>
    <rPh sb="5" eb="6">
      <t>チョウ</t>
    </rPh>
    <rPh sb="7" eb="8">
      <t>ドノ</t>
    </rPh>
    <phoneticPr fontId="3"/>
  </si>
  <si>
    <t>）</t>
    <phoneticPr fontId="3"/>
  </si>
  <si>
    <t>電話（</t>
    <rPh sb="0" eb="2">
      <t>デンワ</t>
    </rPh>
    <phoneticPr fontId="3"/>
  </si>
  <si>
    <t>年以降提出分</t>
    <phoneticPr fontId="3"/>
  </si>
  <si>
    <t>受　付</t>
    <rPh sb="0" eb="1">
      <t>ウケ</t>
    </rPh>
    <rPh sb="2" eb="3">
      <t>ツキ</t>
    </rPh>
    <phoneticPr fontId="3"/>
  </si>
  <si>
    <t>（〒</t>
    <phoneticPr fontId="3"/>
  </si>
  <si>
    <t>住所(所在地)</t>
    <phoneticPr fontId="3"/>
  </si>
  <si>
    <t>名称(氏名)</t>
    <rPh sb="0" eb="2">
      <t>メイショウ</t>
    </rPh>
    <rPh sb="3" eb="5">
      <t>シメイ</t>
    </rPh>
    <phoneticPr fontId="3"/>
  </si>
  <si>
    <t>申請日</t>
    <rPh sb="0" eb="2">
      <t>シンセイ</t>
    </rPh>
    <rPh sb="2" eb="3">
      <t>ビ</t>
    </rPh>
    <phoneticPr fontId="3"/>
  </si>
  <si>
    <t>郵便番号</t>
    <phoneticPr fontId="3"/>
  </si>
  <si>
    <t>所在地</t>
    <phoneticPr fontId="3"/>
  </si>
  <si>
    <t>事業所等の</t>
    <rPh sb="0" eb="3">
      <t>ジギョウショ</t>
    </rPh>
    <rPh sb="3" eb="4">
      <t>トウ</t>
    </rPh>
    <phoneticPr fontId="3"/>
  </si>
  <si>
    <t>代表者氏名</t>
    <rPh sb="0" eb="3">
      <t>ダイヒョウシャ</t>
    </rPh>
    <rPh sb="3" eb="5">
      <t>シメイ</t>
    </rPh>
    <phoneticPr fontId="3"/>
  </si>
  <si>
    <t>氏名</t>
    <rPh sb="0" eb="2">
      <t>シメイ</t>
    </rPh>
    <phoneticPr fontId="3"/>
  </si>
  <si>
    <t>電話番号</t>
    <rPh sb="0" eb="2">
      <t>デンワ</t>
    </rPh>
    <rPh sb="2" eb="4">
      <t>バンゴウ</t>
    </rPh>
    <phoneticPr fontId="3"/>
  </si>
  <si>
    <t>年</t>
    <rPh sb="0" eb="1">
      <t>ネン</t>
    </rPh>
    <phoneticPr fontId="3"/>
  </si>
  <si>
    <t>日</t>
    <rPh sb="0" eb="1">
      <t>ニチ</t>
    </rPh>
    <phoneticPr fontId="3"/>
  </si>
  <si>
    <t>入力に関する注意事項等</t>
    <rPh sb="0" eb="2">
      <t>ニュウリョク</t>
    </rPh>
    <rPh sb="3" eb="4">
      <t>カン</t>
    </rPh>
    <rPh sb="6" eb="8">
      <t>チュウイ</t>
    </rPh>
    <rPh sb="8" eb="10">
      <t>ジコウ</t>
    </rPh>
    <rPh sb="10" eb="11">
      <t>トウ</t>
    </rPh>
    <phoneticPr fontId="3"/>
  </si>
  <si>
    <t>年</t>
    <rPh sb="0" eb="1">
      <t>ネン</t>
    </rPh>
    <phoneticPr fontId="3"/>
  </si>
  <si>
    <t>月</t>
    <rPh sb="0" eb="1">
      <t>ガツ</t>
    </rPh>
    <phoneticPr fontId="3"/>
  </si>
  <si>
    <t>日</t>
    <rPh sb="0" eb="1">
      <t>ニチ</t>
    </rPh>
    <phoneticPr fontId="3"/>
  </si>
  <si>
    <t>提出開始年</t>
    <rPh sb="0" eb="2">
      <t>テイシュツ</t>
    </rPh>
    <rPh sb="2" eb="4">
      <t>カイシ</t>
    </rPh>
    <rPh sb="4" eb="5">
      <t>ネン</t>
    </rPh>
    <phoneticPr fontId="3"/>
  </si>
  <si>
    <t>年以降提出分</t>
    <rPh sb="0" eb="1">
      <t>ネン</t>
    </rPh>
    <rPh sb="1" eb="3">
      <t>イコウ</t>
    </rPh>
    <rPh sb="3" eb="5">
      <t>テイシュツ</t>
    </rPh>
    <rPh sb="5" eb="6">
      <t>フン</t>
    </rPh>
    <phoneticPr fontId="3"/>
  </si>
  <si>
    <t>名称</t>
    <rPh sb="0" eb="2">
      <t>メイショウ</t>
    </rPh>
    <phoneticPr fontId="3"/>
  </si>
  <si>
    <t>所在地を県名から入力して下さい。</t>
    <rPh sb="0" eb="3">
      <t>ショザイチ</t>
    </rPh>
    <rPh sb="4" eb="6">
      <t>ケンメイ</t>
    </rPh>
    <rPh sb="8" eb="10">
      <t>ニュウリョク</t>
    </rPh>
    <phoneticPr fontId="3"/>
  </si>
  <si>
    <t>１３桁の法人番号を入力して下さい。
（１２桁のマイナンバーではありません。）</t>
    <rPh sb="2" eb="3">
      <t>ケタ</t>
    </rPh>
    <rPh sb="4" eb="6">
      <t>ホウジン</t>
    </rPh>
    <rPh sb="6" eb="8">
      <t>バンゴウ</t>
    </rPh>
    <rPh sb="9" eb="11">
      <t>ニュウリョク</t>
    </rPh>
    <rPh sb="21" eb="22">
      <t>ケタ</t>
    </rPh>
    <phoneticPr fontId="3"/>
  </si>
  <si>
    <t>↓色の付いた部分に入力して下さい↓</t>
    <rPh sb="1" eb="2">
      <t>イロ</t>
    </rPh>
    <rPh sb="3" eb="4">
      <t>ツ</t>
    </rPh>
    <rPh sb="6" eb="8">
      <t>ブブン</t>
    </rPh>
    <rPh sb="9" eb="11">
      <t>ニュウリョク</t>
    </rPh>
    <phoneticPr fontId="3"/>
  </si>
  <si>
    <t>　給与支払報告書の提出については、下記のとおり光ディスク等による提出を廃止したいので申請します。</t>
    <rPh sb="32" eb="34">
      <t>テイシュツ</t>
    </rPh>
    <rPh sb="35" eb="37">
      <t>ハイシ</t>
    </rPh>
    <phoneticPr fontId="3"/>
  </si>
  <si>
    <t>給与支払報告書の光ディスク等による提出廃止承認申請書</t>
    <rPh sb="19" eb="21">
      <t>ハイシ</t>
    </rPh>
    <phoneticPr fontId="3"/>
  </si>
  <si>
    <t>　給与支払報告書の提出については、下記のとおり光ディスク等による提出を廃止したいので申請します。</t>
    <phoneticPr fontId="3"/>
  </si>
  <si>
    <t>備考</t>
    <rPh sb="0" eb="2">
      <t>ビコウ</t>
    </rPh>
    <phoneticPr fontId="3"/>
  </si>
  <si>
    <t>光ディスク等の規格等</t>
    <phoneticPr fontId="3"/>
  </si>
  <si>
    <t>参考事項</t>
    <phoneticPr fontId="3"/>
  </si>
  <si>
    <t>廃止の理由</t>
    <rPh sb="0" eb="2">
      <t>ハイシ</t>
    </rPh>
    <rPh sb="3" eb="5">
      <t>リユウ</t>
    </rPh>
    <phoneticPr fontId="3"/>
  </si>
  <si>
    <t>住所(所在地)</t>
    <phoneticPr fontId="3"/>
  </si>
  <si>
    <t>〒</t>
    <phoneticPr fontId="3"/>
  </si>
  <si>
    <t>－</t>
    <phoneticPr fontId="3"/>
  </si>
  <si>
    <t>－</t>
    <phoneticPr fontId="3"/>
  </si>
  <si>
    <t>－</t>
    <phoneticPr fontId="3"/>
  </si>
  <si>
    <t>提出廃止年</t>
    <rPh sb="2" eb="4">
      <t>ハイシ</t>
    </rPh>
    <phoneticPr fontId="3"/>
  </si>
  <si>
    <t>担当者の</t>
    <rPh sb="0" eb="3">
      <t>タントウシャ</t>
    </rPh>
    <phoneticPr fontId="3"/>
  </si>
  <si>
    <t>元号、年月日を入力して下さい。</t>
    <rPh sb="0" eb="2">
      <t>ゲンゴウ</t>
    </rPh>
    <rPh sb="3" eb="4">
      <t>ネン</t>
    </rPh>
    <rPh sb="4" eb="5">
      <t>ツキ</t>
    </rPh>
    <rPh sb="5" eb="6">
      <t>ヒ</t>
    </rPh>
    <rPh sb="7" eb="9">
      <t>ニュウリョク</t>
    </rPh>
    <phoneticPr fontId="3"/>
  </si>
  <si>
    <t>南さつま市の場合は「８」から始まる７桁の番号です。
不明な場合は空欄で結構です。</t>
    <rPh sb="0" eb="1">
      <t>ミナミ</t>
    </rPh>
    <rPh sb="4" eb="5">
      <t>シ</t>
    </rPh>
    <rPh sb="6" eb="8">
      <t>バアイ</t>
    </rPh>
    <rPh sb="14" eb="15">
      <t>ハジ</t>
    </rPh>
    <rPh sb="18" eb="19">
      <t>ケタ</t>
    </rPh>
    <rPh sb="20" eb="22">
      <t>バンゴウ</t>
    </rPh>
    <rPh sb="26" eb="28">
      <t>フメイ</t>
    </rPh>
    <rPh sb="29" eb="31">
      <t>バアイ</t>
    </rPh>
    <rPh sb="32" eb="34">
      <t>クウラン</t>
    </rPh>
    <rPh sb="35" eb="37">
      <t>ケッコウ</t>
    </rPh>
    <phoneticPr fontId="3"/>
  </si>
  <si>
    <t>元号、年を入力して下さい。</t>
    <phoneticPr fontId="3"/>
  </si>
  <si>
    <t>所属・係</t>
    <rPh sb="0" eb="2">
      <t>ショゾク</t>
    </rPh>
    <rPh sb="3" eb="4">
      <t>カカリ</t>
    </rPh>
    <phoneticPr fontId="3"/>
  </si>
  <si>
    <t>この申請書は、給与支払報告書の光ディスク等による提出廃止の承認を受けようとする場合に提出してください。</t>
    <rPh sb="2" eb="4">
      <t>シンセイ</t>
    </rPh>
    <rPh sb="4" eb="5">
      <t>ショ</t>
    </rPh>
    <rPh sb="7" eb="9">
      <t>キュウヨ</t>
    </rPh>
    <rPh sb="9" eb="11">
      <t>シハライ</t>
    </rPh>
    <rPh sb="11" eb="14">
      <t>ホウコクショ</t>
    </rPh>
    <rPh sb="15" eb="16">
      <t>ヒカリ</t>
    </rPh>
    <rPh sb="20" eb="21">
      <t>トウ</t>
    </rPh>
    <rPh sb="24" eb="26">
      <t>テイシュツ</t>
    </rPh>
    <rPh sb="26" eb="28">
      <t>ハイシ</t>
    </rPh>
    <rPh sb="29" eb="31">
      <t>ショウニン</t>
    </rPh>
    <rPh sb="32" eb="33">
      <t>ウ</t>
    </rPh>
    <rPh sb="39" eb="41">
      <t>バアイ</t>
    </rPh>
    <rPh sb="42" eb="44">
      <t>テイシュツ</t>
    </rPh>
    <phoneticPr fontId="3"/>
  </si>
  <si>
    <t>この申請書は、光ディスク等による提出を廃止しようとする時は、速やかに南さつま市に提出してください。</t>
    <rPh sb="2" eb="4">
      <t>シンセイ</t>
    </rPh>
    <rPh sb="4" eb="5">
      <t>ショ</t>
    </rPh>
    <rPh sb="7" eb="8">
      <t>ヒカリ</t>
    </rPh>
    <rPh sb="12" eb="13">
      <t>トウ</t>
    </rPh>
    <rPh sb="16" eb="18">
      <t>テイシュツ</t>
    </rPh>
    <rPh sb="19" eb="21">
      <t>ハイシ</t>
    </rPh>
    <rPh sb="27" eb="28">
      <t>トキ</t>
    </rPh>
    <rPh sb="30" eb="31">
      <t>スミ</t>
    </rPh>
    <rPh sb="34" eb="35">
      <t>ミナミ</t>
    </rPh>
    <rPh sb="38" eb="39">
      <t>シ</t>
    </rPh>
    <rPh sb="40" eb="42">
      <t>テイシュツ</t>
    </rPh>
    <phoneticPr fontId="3"/>
  </si>
  <si>
    <t>『廃止の理由』欄には、廃止しようとする理由を記入してください。</t>
    <rPh sb="1" eb="3">
      <t>ハイシ</t>
    </rPh>
    <rPh sb="4" eb="6">
      <t>リユウ</t>
    </rPh>
    <rPh sb="7" eb="8">
      <t>ラン</t>
    </rPh>
    <rPh sb="11" eb="13">
      <t>ハイシ</t>
    </rPh>
    <rPh sb="19" eb="21">
      <t>リユウ</t>
    </rPh>
    <rPh sb="22" eb="24">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</si>
</sst>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12"/>
      <color theme="1"/>
      <name val="Century"/>
      <family val="1"/>
    </font>
    <font>
      <sz val="12"/>
      <color theme="1"/>
      <name val="ＭＳ 明朝"/>
      <family val="1"/>
      <charset val="128"/>
    </font>
    <font>
      <sz val="6"/>
      <name val="ＭＳ Ｐゴシック"/>
      <family val="2"/>
      <charset val="128"/>
      <scheme val="minor"/>
    </font>
    <font>
      <sz val="12"/>
      <color theme="1"/>
      <name val="ＭＳ Ｐ明朝"/>
      <family val="1"/>
      <charset val="128"/>
    </font>
    <font>
      <sz val="12"/>
      <color theme="1"/>
      <name val="ＭＳ Ｐゴシック"/>
      <family val="2"/>
      <charset val="128"/>
      <scheme val="minor"/>
    </font>
    <font>
      <sz val="14"/>
      <color theme="1"/>
      <name val="ＭＳ 明朝"/>
      <family val="1"/>
      <charset val="128"/>
    </font>
    <font>
      <sz val="14"/>
      <color theme="1"/>
      <name val="ＭＳ Ｐ明朝"/>
      <family val="1"/>
      <charset val="128"/>
    </font>
    <font>
      <b/>
      <sz val="14"/>
      <color indexed="81"/>
      <name val="ＭＳ Ｐゴシック"/>
      <family val="3"/>
      <charset val="128"/>
    </font>
    <font>
      <sz val="11"/>
      <color theme="1"/>
      <name val="ＭＳ Ｐゴシック"/>
      <family val="2"/>
      <charset val="128"/>
      <scheme val="minor"/>
    </font>
    <font>
      <b/>
      <sz val="11"/>
      <color rgb="FFFF0000"/>
      <name val="ＭＳ Ｐゴシック"/>
      <family val="3"/>
      <charset val="128"/>
      <scheme val="minor"/>
    </font>
    <font>
      <b/>
      <sz val="14"/>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FF66"/>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88">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5" xfId="0" applyFont="1" applyBorder="1">
      <alignment vertical="center"/>
    </xf>
    <xf numFmtId="0" fontId="5" fillId="0" borderId="10" xfId="0" applyFont="1" applyBorder="1" applyAlignment="1">
      <alignment vertical="center"/>
    </xf>
    <xf numFmtId="0" fontId="4" fillId="0" borderId="3" xfId="0" applyFont="1" applyBorder="1" applyAlignment="1">
      <alignment vertical="center" wrapText="1"/>
    </xf>
    <xf numFmtId="0" fontId="1" fillId="0" borderId="4" xfId="0" applyFont="1" applyBorder="1" applyAlignment="1">
      <alignment horizontal="center" vertical="center" wrapText="1"/>
    </xf>
    <xf numFmtId="0" fontId="6" fillId="0" borderId="1" xfId="0" applyFont="1" applyBorder="1" applyAlignment="1" applyProtection="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0" fillId="0" borderId="25" xfId="0" applyBorder="1" applyAlignment="1">
      <alignment vertical="center" shrinkToFit="1"/>
    </xf>
    <xf numFmtId="0" fontId="0" fillId="0" borderId="26" xfId="0" applyBorder="1" applyAlignment="1">
      <alignment vertical="center" shrinkToFit="1"/>
    </xf>
    <xf numFmtId="0" fontId="0" fillId="0" borderId="29" xfId="0" applyBorder="1"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vertical="center" shrinkToFit="1"/>
    </xf>
    <xf numFmtId="0" fontId="0" fillId="0" borderId="30" xfId="0" applyBorder="1" applyAlignment="1">
      <alignment vertical="center" shrinkToFit="1"/>
    </xf>
    <xf numFmtId="0" fontId="2" fillId="0" borderId="0" xfId="0" applyFont="1" applyAlignment="1">
      <alignment horizontal="center" vertical="center"/>
    </xf>
    <xf numFmtId="0" fontId="1" fillId="0" borderId="0" xfId="0" applyFont="1" applyBorder="1" applyAlignment="1">
      <alignment horizontal="justify" vertical="center" wrapText="1"/>
    </xf>
    <xf numFmtId="0" fontId="2" fillId="0" borderId="3" xfId="0" applyFont="1" applyBorder="1" applyAlignment="1">
      <alignment vertical="center" wrapText="1"/>
    </xf>
    <xf numFmtId="0" fontId="2" fillId="0" borderId="0" xfId="0" applyNumberFormat="1" applyFont="1" applyBorder="1" applyAlignment="1">
      <alignment vertical="center" shrinkToFit="1"/>
    </xf>
    <xf numFmtId="0" fontId="2" fillId="0" borderId="6" xfId="0" applyNumberFormat="1" applyFont="1" applyBorder="1" applyAlignment="1">
      <alignment vertical="center" shrinkToFit="1"/>
    </xf>
    <xf numFmtId="0" fontId="2" fillId="0" borderId="6" xfId="0" applyFont="1" applyBorder="1" applyAlignment="1">
      <alignment vertical="center" wrapText="1"/>
    </xf>
    <xf numFmtId="0" fontId="11" fillId="0" borderId="1" xfId="0" applyFont="1" applyBorder="1" applyAlignment="1" applyProtection="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2" fillId="0" borderId="0" xfId="0" applyFont="1">
      <alignment vertical="center"/>
    </xf>
    <xf numFmtId="0" fontId="2" fillId="0" borderId="0" xfId="0" applyFont="1" applyBorder="1" applyAlignment="1">
      <alignment horizontal="justify" vertical="center" wrapText="1"/>
    </xf>
    <xf numFmtId="0" fontId="2" fillId="0" borderId="0" xfId="0" applyFont="1" applyBorder="1">
      <alignment vertical="center"/>
    </xf>
    <xf numFmtId="0" fontId="2" fillId="0" borderId="4" xfId="0" applyFont="1" applyBorder="1" applyAlignment="1">
      <alignment horizontal="center" vertical="center" wrapText="1"/>
    </xf>
    <xf numFmtId="0" fontId="2" fillId="0" borderId="5" xfId="0" applyFont="1" applyBorder="1">
      <alignment vertical="center"/>
    </xf>
    <xf numFmtId="0" fontId="2" fillId="0" borderId="10" xfId="0" applyFont="1" applyBorder="1" applyAlignment="1">
      <alignment vertical="center"/>
    </xf>
    <xf numFmtId="0" fontId="12" fillId="0" borderId="0" xfId="0" applyFont="1">
      <alignment vertical="center"/>
    </xf>
    <xf numFmtId="49" fontId="0" fillId="0" borderId="0" xfId="0" applyNumberFormat="1" applyFill="1" applyBorder="1" applyAlignment="1" applyProtection="1">
      <alignment horizontal="center" vertical="center" shrinkToFit="1"/>
    </xf>
    <xf numFmtId="0" fontId="0" fillId="0" borderId="0" xfId="0" applyFill="1">
      <alignment vertical="center"/>
    </xf>
    <xf numFmtId="0" fontId="0" fillId="0" borderId="0" xfId="0" applyFill="1" applyBorder="1" applyAlignment="1">
      <alignment vertical="center" wrapText="1" shrinkToFit="1"/>
    </xf>
    <xf numFmtId="38" fontId="0" fillId="0" borderId="0" xfId="1" applyFont="1" applyFill="1" applyBorder="1" applyAlignment="1" applyProtection="1">
      <alignment horizontal="center" vertical="center" shrinkToFit="1"/>
    </xf>
    <xf numFmtId="0" fontId="0" fillId="0" borderId="0" xfId="0" applyFill="1" applyBorder="1" applyProtection="1">
      <alignment vertical="center"/>
    </xf>
    <xf numFmtId="0" fontId="2" fillId="0" borderId="0" xfId="0" applyFont="1" applyBorder="1" applyAlignment="1">
      <alignment vertical="center" wrapText="1"/>
    </xf>
    <xf numFmtId="0" fontId="2" fillId="0" borderId="0" xfId="0" applyFont="1" applyBorder="1" applyAlignment="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2" fillId="0" borderId="0" xfId="0" applyFont="1" applyBorder="1" applyAlignment="1">
      <alignment vertical="center"/>
    </xf>
    <xf numFmtId="0" fontId="2" fillId="0" borderId="0" xfId="0" applyFont="1" applyAlignment="1">
      <alignment horizontal="center" vertical="top"/>
    </xf>
    <xf numFmtId="0" fontId="2" fillId="0" borderId="0" xfId="0" applyFont="1" applyBorder="1" applyAlignment="1">
      <alignment horizontal="center" vertical="top"/>
    </xf>
    <xf numFmtId="49" fontId="0" fillId="0" borderId="40" xfId="0" applyNumberFormat="1" applyFill="1" applyBorder="1" applyAlignment="1" applyProtection="1">
      <alignment horizontal="center" vertical="center" shrinkToFit="1"/>
    </xf>
    <xf numFmtId="49" fontId="0" fillId="0" borderId="39" xfId="0" applyNumberFormat="1" applyFill="1" applyBorder="1" applyAlignment="1" applyProtection="1">
      <alignment horizontal="center" vertical="center" shrinkToFit="1"/>
    </xf>
    <xf numFmtId="0" fontId="0" fillId="0" borderId="41" xfId="0" applyBorder="1" applyAlignment="1">
      <alignment vertical="center" shrinkToFit="1"/>
    </xf>
    <xf numFmtId="0" fontId="0" fillId="0" borderId="42" xfId="0" applyBorder="1" applyAlignment="1">
      <alignment vertical="center" shrinkToFit="1"/>
    </xf>
    <xf numFmtId="0" fontId="0" fillId="0" borderId="43" xfId="0" applyBorder="1" applyAlignment="1">
      <alignment vertical="center" shrinkToFit="1"/>
    </xf>
    <xf numFmtId="0" fontId="0" fillId="0" borderId="1" xfId="0" applyBorder="1" applyAlignment="1">
      <alignment vertical="center" shrinkToFit="1"/>
    </xf>
    <xf numFmtId="0" fontId="0" fillId="0" borderId="10" xfId="0" applyBorder="1" applyAlignment="1">
      <alignment vertical="center" shrinkToFit="1"/>
    </xf>
    <xf numFmtId="49" fontId="0" fillId="2" borderId="31" xfId="0" applyNumberFormat="1" applyFill="1" applyBorder="1" applyAlignment="1" applyProtection="1">
      <alignment vertical="center" shrinkToFit="1"/>
      <protection locked="0"/>
    </xf>
    <xf numFmtId="49" fontId="0" fillId="2" borderId="1" xfId="0" applyNumberFormat="1" applyFill="1" applyBorder="1" applyAlignment="1" applyProtection="1">
      <alignment vertical="center" shrinkToFit="1"/>
      <protection locked="0"/>
    </xf>
    <xf numFmtId="49" fontId="0" fillId="2" borderId="32" xfId="0" applyNumberFormat="1" applyFill="1" applyBorder="1" applyAlignment="1" applyProtection="1">
      <alignment vertical="center" shrinkToFit="1"/>
      <protection locked="0"/>
    </xf>
    <xf numFmtId="0" fontId="0" fillId="0" borderId="28" xfId="0" applyBorder="1" applyAlignment="1">
      <alignment vertical="center" shrinkToFit="1"/>
    </xf>
    <xf numFmtId="0" fontId="0" fillId="2" borderId="27" xfId="0" applyFill="1" applyBorder="1" applyAlignment="1" applyProtection="1">
      <alignment vertical="center" shrinkToFit="1"/>
      <protection locked="0"/>
    </xf>
    <xf numFmtId="0" fontId="0" fillId="2" borderId="11" xfId="0" applyFill="1" applyBorder="1" applyAlignment="1" applyProtection="1">
      <alignment vertical="center" shrinkToFit="1"/>
      <protection locked="0"/>
    </xf>
    <xf numFmtId="0" fontId="0" fillId="2" borderId="28" xfId="0" applyFill="1" applyBorder="1" applyAlignment="1" applyProtection="1">
      <alignment vertical="center" shrinkToFit="1"/>
      <protection locked="0"/>
    </xf>
    <xf numFmtId="49" fontId="0" fillId="2" borderId="27" xfId="0" applyNumberFormat="1" applyFill="1" applyBorder="1" applyAlignment="1" applyProtection="1">
      <alignment vertical="center" shrinkToFit="1"/>
      <protection locked="0"/>
    </xf>
    <xf numFmtId="49" fontId="0" fillId="2" borderId="3" xfId="0" applyNumberFormat="1" applyFill="1" applyBorder="1" applyAlignment="1" applyProtection="1">
      <alignment vertical="center" shrinkToFit="1"/>
      <protection locked="0"/>
    </xf>
    <xf numFmtId="49" fontId="0" fillId="2" borderId="11" xfId="0" applyNumberFormat="1" applyFill="1" applyBorder="1" applyAlignment="1" applyProtection="1">
      <alignment vertical="center" shrinkToFit="1"/>
      <protection locked="0"/>
    </xf>
    <xf numFmtId="49" fontId="0" fillId="2" borderId="28" xfId="0" applyNumberFormat="1" applyFill="1" applyBorder="1" applyAlignment="1" applyProtection="1">
      <alignment vertical="center" shrinkToFit="1"/>
      <protection locked="0"/>
    </xf>
    <xf numFmtId="0" fontId="0" fillId="0" borderId="12" xfId="0" applyBorder="1" applyAlignment="1">
      <alignment vertical="center" wrapText="1"/>
    </xf>
    <xf numFmtId="0" fontId="0" fillId="0" borderId="1" xfId="0" applyBorder="1">
      <alignment vertical="center"/>
    </xf>
    <xf numFmtId="0" fontId="0" fillId="0" borderId="12" xfId="0" applyBorder="1">
      <alignment vertical="center"/>
    </xf>
    <xf numFmtId="0" fontId="10" fillId="0" borderId="24"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0" xfId="0" applyBorder="1" applyAlignment="1">
      <alignment vertical="center" wrapText="1"/>
    </xf>
    <xf numFmtId="0" fontId="0" fillId="2" borderId="33" xfId="0" applyFill="1" applyBorder="1" applyAlignment="1" applyProtection="1">
      <alignment vertical="center" wrapText="1"/>
      <protection locked="0"/>
    </xf>
    <xf numFmtId="0" fontId="0" fillId="2" borderId="35" xfId="0" applyFill="1" applyBorder="1" applyAlignment="1" applyProtection="1">
      <alignment vertical="center" wrapText="1"/>
      <protection locked="0"/>
    </xf>
    <xf numFmtId="0" fontId="0" fillId="2" borderId="34" xfId="0" applyFill="1" applyBorder="1" applyAlignment="1" applyProtection="1">
      <alignment vertical="center" wrapText="1"/>
      <protection locked="0"/>
    </xf>
    <xf numFmtId="0" fontId="0" fillId="0" borderId="27" xfId="0" applyBorder="1">
      <alignment vertical="center"/>
    </xf>
    <xf numFmtId="0" fontId="0" fillId="0" borderId="11" xfId="0" applyBorder="1">
      <alignment vertical="center"/>
    </xf>
    <xf numFmtId="0" fontId="0" fillId="0" borderId="1" xfId="0" applyBorder="1" applyAlignment="1">
      <alignment vertical="center" wrapText="1" shrinkToFit="1"/>
    </xf>
    <xf numFmtId="0" fontId="0" fillId="0" borderId="10" xfId="0" applyBorder="1" applyAlignment="1">
      <alignment vertical="center" wrapText="1" shrinkToFit="1"/>
    </xf>
    <xf numFmtId="0" fontId="0" fillId="0" borderId="11" xfId="0" applyFill="1" applyBorder="1" applyAlignment="1" applyProtection="1">
      <alignment vertical="center" shrinkToFit="1"/>
    </xf>
    <xf numFmtId="0" fontId="0" fillId="0" borderId="28" xfId="0" applyFill="1" applyBorder="1" applyAlignment="1" applyProtection="1">
      <alignment vertical="center" shrinkToFit="1"/>
    </xf>
    <xf numFmtId="0" fontId="0" fillId="0" borderId="27" xfId="0" applyBorder="1" applyAlignment="1">
      <alignment vertical="center" wrapText="1"/>
    </xf>
    <xf numFmtId="0" fontId="0" fillId="0" borderId="11" xfId="0" applyBorder="1" applyAlignment="1">
      <alignment vertical="center" wrapText="1"/>
    </xf>
    <xf numFmtId="49" fontId="0" fillId="2" borderId="40" xfId="0" applyNumberFormat="1" applyFill="1" applyBorder="1" applyAlignment="1" applyProtection="1">
      <alignment horizontal="center" vertical="center" shrinkToFit="1"/>
      <protection locked="0"/>
    </xf>
    <xf numFmtId="49" fontId="0" fillId="2" borderId="39" xfId="0" applyNumberFormat="1" applyFill="1" applyBorder="1" applyAlignment="1" applyProtection="1">
      <alignment horizontal="center" vertical="center" shrinkToFit="1"/>
      <protection locked="0"/>
    </xf>
    <xf numFmtId="38" fontId="0" fillId="2" borderId="33" xfId="1" applyFont="1" applyFill="1" applyBorder="1" applyAlignment="1" applyProtection="1">
      <alignment vertical="center" wrapText="1"/>
      <protection locked="0"/>
    </xf>
    <xf numFmtId="38" fontId="0" fillId="2" borderId="35" xfId="1" applyFont="1" applyFill="1" applyBorder="1" applyAlignment="1" applyProtection="1">
      <alignment vertical="center" wrapText="1"/>
      <protection locked="0"/>
    </xf>
    <xf numFmtId="38" fontId="0" fillId="2" borderId="34" xfId="1" applyFont="1" applyFill="1" applyBorder="1" applyAlignment="1" applyProtection="1">
      <alignment vertical="center" wrapText="1"/>
      <protection locked="0"/>
    </xf>
    <xf numFmtId="49" fontId="0" fillId="2" borderId="27" xfId="0" applyNumberFormat="1" applyFill="1" applyBorder="1" applyAlignment="1" applyProtection="1">
      <alignment horizontal="center" vertical="center" shrinkToFit="1"/>
      <protection locked="0"/>
    </xf>
    <xf numFmtId="49" fontId="0" fillId="2" borderId="28" xfId="0" applyNumberFormat="1" applyFill="1" applyBorder="1" applyAlignment="1" applyProtection="1">
      <alignment horizontal="center" vertical="center" shrinkToFit="1"/>
      <protection locked="0"/>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5" xfId="0" applyFont="1" applyBorder="1" applyAlignment="1">
      <alignment horizontal="right" vertical="center" wrapText="1"/>
    </xf>
    <xf numFmtId="0" fontId="2" fillId="0" borderId="0" xfId="0" applyFont="1" applyBorder="1" applyAlignment="1">
      <alignment horizontal="right" vertical="center" wrapText="1"/>
    </xf>
    <xf numFmtId="0" fontId="2" fillId="0" borderId="6" xfId="0" applyFont="1" applyBorder="1" applyAlignment="1">
      <alignment horizontal="right" vertical="center" wrapText="1"/>
    </xf>
    <xf numFmtId="0" fontId="2" fillId="0" borderId="7" xfId="0" applyFont="1" applyBorder="1" applyAlignment="1">
      <alignment horizontal="right" vertical="center" wrapText="1"/>
    </xf>
    <xf numFmtId="0" fontId="2" fillId="0" borderId="8" xfId="0" applyFont="1" applyBorder="1" applyAlignment="1">
      <alignment horizontal="right" vertical="center" wrapText="1"/>
    </xf>
    <xf numFmtId="0" fontId="2" fillId="0" borderId="9" xfId="0" applyFont="1" applyBorder="1" applyAlignment="1">
      <alignment horizontal="right" vertical="center" wrapText="1"/>
    </xf>
    <xf numFmtId="0" fontId="2" fillId="0" borderId="3" xfId="0" applyFont="1" applyBorder="1">
      <alignment vertical="center"/>
    </xf>
    <xf numFmtId="0" fontId="2" fillId="0" borderId="4" xfId="0" applyFont="1" applyBorder="1">
      <alignment vertical="center"/>
    </xf>
    <xf numFmtId="0" fontId="2" fillId="0" borderId="1" xfId="0" applyFont="1" applyBorder="1" applyAlignment="1">
      <alignment horizontal="distributed" vertical="center" wrapText="1" indent="1"/>
    </xf>
    <xf numFmtId="0" fontId="2" fillId="0" borderId="23" xfId="0" applyNumberFormat="1" applyFont="1" applyBorder="1" applyAlignment="1">
      <alignment vertical="center" shrinkToFit="1"/>
    </xf>
    <xf numFmtId="0" fontId="2" fillId="0" borderId="2" xfId="0" applyFont="1" applyBorder="1" applyAlignment="1">
      <alignment vertical="center" wrapText="1"/>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2" fillId="0" borderId="3" xfId="0" applyNumberFormat="1" applyFont="1" applyBorder="1" applyAlignment="1">
      <alignment horizontal="center" vertical="center" shrinkToFit="1"/>
    </xf>
    <xf numFmtId="0" fontId="2" fillId="0" borderId="10" xfId="0" applyNumberFormat="1" applyFont="1" applyBorder="1" applyAlignment="1">
      <alignment vertical="center" shrinkToFit="1"/>
    </xf>
    <xf numFmtId="0" fontId="2" fillId="0" borderId="11" xfId="0" applyNumberFormat="1" applyFont="1" applyBorder="1" applyAlignment="1">
      <alignment vertical="center" shrinkToFit="1"/>
    </xf>
    <xf numFmtId="0" fontId="2" fillId="0" borderId="12" xfId="0" applyNumberFormat="1" applyFont="1" applyBorder="1" applyAlignment="1">
      <alignment vertical="center" shrinkToFi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horizontal="justify" vertical="center"/>
    </xf>
    <xf numFmtId="0" fontId="2" fillId="0" borderId="1" xfId="0" applyNumberFormat="1" applyFont="1" applyBorder="1" applyAlignment="1">
      <alignment horizontal="left" vertical="center" wrapText="1" inden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1" xfId="0" applyNumberFormat="1" applyFont="1" applyBorder="1" applyAlignment="1">
      <alignment horizontal="center" vertical="center"/>
    </xf>
    <xf numFmtId="0" fontId="2" fillId="0" borderId="11" xfId="0" applyNumberFormat="1" applyFont="1" applyBorder="1" applyAlignment="1">
      <alignment horizontal="center" vertical="center" wrapText="1"/>
    </xf>
    <xf numFmtId="0" fontId="2" fillId="0" borderId="10" xfId="0" applyFont="1" applyBorder="1" applyAlignment="1">
      <alignment horizontal="distributed" vertical="center" wrapText="1" indent="1"/>
    </xf>
    <xf numFmtId="0" fontId="2" fillId="0" borderId="11"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1" xfId="0" applyFont="1" applyBorder="1" applyAlignment="1">
      <alignment horizontal="left" vertical="center" wrapText="1" inden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0" xfId="0" applyFont="1" applyBorder="1" applyAlignment="1">
      <alignment vertical="center" shrinkToFit="1"/>
    </xf>
    <xf numFmtId="0" fontId="2" fillId="0" borderId="11" xfId="0" applyFont="1" applyBorder="1" applyAlignment="1">
      <alignment vertical="center" shrinkToFit="1"/>
    </xf>
    <xf numFmtId="0" fontId="2" fillId="0" borderId="12" xfId="0" applyFont="1" applyBorder="1" applyAlignment="1">
      <alignmen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NumberFormat="1" applyFont="1" applyBorder="1" applyAlignment="1">
      <alignment horizontal="center" vertical="center" shrinkToFit="1"/>
    </xf>
    <xf numFmtId="0" fontId="2" fillId="0" borderId="0" xfId="0" applyNumberFormat="1" applyFont="1" applyBorder="1" applyAlignment="1">
      <alignment horizontal="center" vertical="center" shrinkToFit="1"/>
    </xf>
    <xf numFmtId="0" fontId="2" fillId="0" borderId="5" xfId="0" applyNumberFormat="1" applyFont="1" applyBorder="1" applyAlignment="1">
      <alignment vertical="center" shrinkToFit="1"/>
    </xf>
    <xf numFmtId="0" fontId="2" fillId="0" borderId="0" xfId="0" applyNumberFormat="1" applyFont="1" applyBorder="1" applyAlignment="1">
      <alignment vertical="center" shrinkToFit="1"/>
    </xf>
    <xf numFmtId="0" fontId="2" fillId="0" borderId="6" xfId="0" applyNumberFormat="1" applyFont="1" applyBorder="1" applyAlignment="1">
      <alignment vertical="center" shrinkToFit="1"/>
    </xf>
    <xf numFmtId="0" fontId="2" fillId="0" borderId="23" xfId="0" applyFont="1" applyBorder="1" applyAlignment="1">
      <alignment horizontal="center" vertical="center" wrapText="1"/>
    </xf>
    <xf numFmtId="0" fontId="1" fillId="0" borderId="5"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6"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1" fillId="0" borderId="16" xfId="0" applyFont="1" applyBorder="1" applyAlignment="1">
      <alignment horizontal="center" vertical="center"/>
    </xf>
    <xf numFmtId="0" fontId="1" fillId="0" borderId="0"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8" xfId="0" applyFont="1" applyBorder="1" applyAlignment="1">
      <alignment horizontal="center" vertical="center"/>
    </xf>
    <xf numFmtId="0" fontId="1" fillId="0" borderId="19" xfId="0" applyFont="1" applyBorder="1" applyAlignment="1">
      <alignment horizontal="center" vertical="center"/>
    </xf>
    <xf numFmtId="0" fontId="4" fillId="0" borderId="8" xfId="0" applyFont="1" applyBorder="1" applyAlignment="1">
      <alignment horizontal="center" vertical="center" wrapText="1"/>
    </xf>
    <xf numFmtId="0" fontId="1" fillId="0" borderId="1" xfId="0" applyFont="1" applyBorder="1" applyAlignment="1">
      <alignment horizontal="justify"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NumberFormat="1" applyFont="1" applyBorder="1" applyAlignment="1">
      <alignment vertical="center" shrinkToFit="1"/>
    </xf>
    <xf numFmtId="0" fontId="1" fillId="0" borderId="23" xfId="0" applyFont="1" applyBorder="1" applyAlignment="1">
      <alignment horizontal="justify" vertical="center" shrinkToFi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5" fillId="0" borderId="11" xfId="0" applyNumberFormat="1" applyFont="1" applyBorder="1" applyAlignment="1">
      <alignment horizontal="center" vertical="center"/>
    </xf>
    <xf numFmtId="0" fontId="5" fillId="0" borderId="3" xfId="0" applyFont="1" applyBorder="1">
      <alignment vertical="center"/>
    </xf>
    <xf numFmtId="0" fontId="5" fillId="0" borderId="4" xfId="0" applyFont="1" applyBorder="1">
      <alignment vertical="center"/>
    </xf>
    <xf numFmtId="0" fontId="5" fillId="0" borderId="1" xfId="0" applyNumberFormat="1" applyFont="1" applyBorder="1" applyAlignment="1">
      <alignment horizontal="left" vertical="center" wrapText="1" indent="1"/>
    </xf>
    <xf numFmtId="0" fontId="1" fillId="0" borderId="3"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781055</xdr:colOff>
      <xdr:row>4</xdr:row>
      <xdr:rowOff>72737</xdr:rowOff>
    </xdr:from>
    <xdr:to>
      <xdr:col>1</xdr:col>
      <xdr:colOff>5</xdr:colOff>
      <xdr:row>8</xdr:row>
      <xdr:rowOff>203490</xdr:rowOff>
    </xdr:to>
    <xdr:sp macro="" textlink="">
      <xdr:nvSpPr>
        <xdr:cNvPr id="2" name="左中かっこ 1"/>
        <xdr:cNvSpPr/>
      </xdr:nvSpPr>
      <xdr:spPr>
        <a:xfrm>
          <a:off x="781055" y="1330037"/>
          <a:ext cx="133350" cy="1369003"/>
        </a:xfrm>
        <a:prstGeom prst="leftBrace">
          <a:avLst>
            <a:gd name="adj1" fmla="val 63621"/>
            <a:gd name="adj2" fmla="val 5035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781050</xdr:colOff>
      <xdr:row>9</xdr:row>
      <xdr:rowOff>86591</xdr:rowOff>
    </xdr:from>
    <xdr:to>
      <xdr:col>1</xdr:col>
      <xdr:colOff>0</xdr:colOff>
      <xdr:row>11</xdr:row>
      <xdr:rowOff>190501</xdr:rowOff>
    </xdr:to>
    <xdr:sp macro="" textlink="">
      <xdr:nvSpPr>
        <xdr:cNvPr id="3" name="左中かっこ 2"/>
        <xdr:cNvSpPr/>
      </xdr:nvSpPr>
      <xdr:spPr>
        <a:xfrm>
          <a:off x="781050" y="2858366"/>
          <a:ext cx="133350" cy="656360"/>
        </a:xfrm>
        <a:prstGeom prst="leftBrace">
          <a:avLst>
            <a:gd name="adj1" fmla="val 63621"/>
            <a:gd name="adj2" fmla="val 5035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tabSelected="1" workbookViewId="0">
      <selection activeCell="C3" sqref="C3:J3"/>
    </sheetView>
  </sheetViews>
  <sheetFormatPr defaultRowHeight="32.25" customHeight="1" x14ac:dyDescent="0.15"/>
  <cols>
    <col min="1" max="1" width="12" customWidth="1"/>
    <col min="2" max="2" width="12.5" customWidth="1"/>
    <col min="3" max="10" width="5.125" customWidth="1"/>
    <col min="11" max="20" width="5.25" customWidth="1"/>
  </cols>
  <sheetData>
    <row r="1" spans="1:20" ht="23.25" customHeight="1" thickBot="1" x14ac:dyDescent="0.2">
      <c r="C1" s="72" t="s">
        <v>33</v>
      </c>
      <c r="D1" s="72"/>
      <c r="E1" s="72"/>
      <c r="F1" s="72"/>
      <c r="G1" s="72"/>
      <c r="H1" s="72"/>
      <c r="I1" s="72"/>
      <c r="J1" s="72"/>
      <c r="K1" s="73" t="s">
        <v>24</v>
      </c>
      <c r="L1" s="73"/>
      <c r="M1" s="73"/>
      <c r="N1" s="73"/>
      <c r="O1" s="73"/>
      <c r="P1" s="73"/>
      <c r="Q1" s="73"/>
      <c r="R1" s="73"/>
      <c r="S1" s="73"/>
      <c r="T1" s="73"/>
    </row>
    <row r="2" spans="1:20" ht="21.75" customHeight="1" x14ac:dyDescent="0.15">
      <c r="A2" s="56" t="s">
        <v>15</v>
      </c>
      <c r="B2" s="57"/>
      <c r="C2" s="44"/>
      <c r="D2" s="46"/>
      <c r="E2" s="14" t="s">
        <v>22</v>
      </c>
      <c r="F2" s="46"/>
      <c r="G2" s="14" t="s">
        <v>26</v>
      </c>
      <c r="H2" s="46"/>
      <c r="I2" s="14" t="s">
        <v>23</v>
      </c>
      <c r="J2" s="15"/>
      <c r="K2" s="71" t="s">
        <v>48</v>
      </c>
      <c r="L2" s="70"/>
      <c r="M2" s="70"/>
      <c r="N2" s="70"/>
      <c r="O2" s="70"/>
      <c r="P2" s="70"/>
      <c r="Q2" s="70"/>
      <c r="R2" s="70"/>
      <c r="S2" s="70"/>
      <c r="T2" s="70"/>
    </row>
    <row r="3" spans="1:20" ht="32.25" customHeight="1" x14ac:dyDescent="0.15">
      <c r="A3" s="56" t="s">
        <v>5</v>
      </c>
      <c r="B3" s="57"/>
      <c r="C3" s="65"/>
      <c r="D3" s="66"/>
      <c r="E3" s="67"/>
      <c r="F3" s="67"/>
      <c r="G3" s="67"/>
      <c r="H3" s="67"/>
      <c r="I3" s="67"/>
      <c r="J3" s="68"/>
      <c r="K3" s="69" t="s">
        <v>49</v>
      </c>
      <c r="L3" s="70"/>
      <c r="M3" s="70"/>
      <c r="N3" s="70"/>
      <c r="O3" s="70"/>
      <c r="P3" s="70"/>
      <c r="Q3" s="70"/>
      <c r="R3" s="70"/>
      <c r="S3" s="70"/>
      <c r="T3" s="70"/>
    </row>
    <row r="4" spans="1:20" ht="21.75" customHeight="1" x14ac:dyDescent="0.15">
      <c r="A4" s="57" t="s">
        <v>28</v>
      </c>
      <c r="B4" s="61"/>
      <c r="C4" s="45"/>
      <c r="D4" s="47"/>
      <c r="E4" s="83" t="s">
        <v>29</v>
      </c>
      <c r="F4" s="83"/>
      <c r="G4" s="83"/>
      <c r="H4" s="83"/>
      <c r="I4" s="83"/>
      <c r="J4" s="84"/>
      <c r="K4" s="85" t="s">
        <v>50</v>
      </c>
      <c r="L4" s="86"/>
      <c r="M4" s="86"/>
      <c r="N4" s="86"/>
      <c r="O4" s="86"/>
      <c r="P4" s="86"/>
      <c r="Q4" s="86"/>
      <c r="R4" s="86"/>
      <c r="S4" s="86"/>
      <c r="T4" s="69"/>
    </row>
    <row r="5" spans="1:20" ht="21.75" customHeight="1" x14ac:dyDescent="0.15">
      <c r="A5" s="57" t="s">
        <v>18</v>
      </c>
      <c r="B5" s="53" t="s">
        <v>30</v>
      </c>
      <c r="C5" s="62"/>
      <c r="D5" s="63"/>
      <c r="E5" s="63"/>
      <c r="F5" s="63"/>
      <c r="G5" s="63"/>
      <c r="H5" s="63"/>
      <c r="I5" s="63"/>
      <c r="J5" s="64"/>
      <c r="K5" s="71"/>
      <c r="L5" s="70"/>
      <c r="M5" s="70"/>
      <c r="N5" s="70"/>
      <c r="O5" s="70"/>
      <c r="P5" s="70"/>
      <c r="Q5" s="70"/>
      <c r="R5" s="70"/>
      <c r="S5" s="70"/>
      <c r="T5" s="70"/>
    </row>
    <row r="6" spans="1:20" ht="21.75" customHeight="1" x14ac:dyDescent="0.15">
      <c r="A6" s="57"/>
      <c r="B6" s="54" t="s">
        <v>16</v>
      </c>
      <c r="C6" s="16" t="s">
        <v>42</v>
      </c>
      <c r="D6" s="87"/>
      <c r="E6" s="88"/>
      <c r="F6" s="17" t="s">
        <v>45</v>
      </c>
      <c r="G6" s="87"/>
      <c r="H6" s="88"/>
      <c r="I6" s="18"/>
      <c r="J6" s="19"/>
      <c r="K6" s="79"/>
      <c r="L6" s="80"/>
      <c r="M6" s="80"/>
      <c r="N6" s="80"/>
      <c r="O6" s="80"/>
      <c r="P6" s="80"/>
      <c r="Q6" s="80"/>
      <c r="R6" s="80"/>
      <c r="S6" s="80"/>
      <c r="T6" s="71"/>
    </row>
    <row r="7" spans="1:20" ht="21.75" customHeight="1" x14ac:dyDescent="0.15">
      <c r="A7" s="57"/>
      <c r="B7" s="54" t="s">
        <v>17</v>
      </c>
      <c r="C7" s="58"/>
      <c r="D7" s="59"/>
      <c r="E7" s="59"/>
      <c r="F7" s="59"/>
      <c r="G7" s="59"/>
      <c r="H7" s="59"/>
      <c r="I7" s="59"/>
      <c r="J7" s="60"/>
      <c r="K7" s="71" t="s">
        <v>31</v>
      </c>
      <c r="L7" s="70"/>
      <c r="M7" s="70"/>
      <c r="N7" s="70"/>
      <c r="O7" s="70"/>
      <c r="P7" s="70"/>
      <c r="Q7" s="70"/>
      <c r="R7" s="70"/>
      <c r="S7" s="70"/>
      <c r="T7" s="70"/>
    </row>
    <row r="8" spans="1:20" ht="32.25" customHeight="1" x14ac:dyDescent="0.15">
      <c r="A8" s="57"/>
      <c r="B8" s="54" t="s">
        <v>6</v>
      </c>
      <c r="C8" s="58"/>
      <c r="D8" s="59"/>
      <c r="E8" s="59"/>
      <c r="F8" s="59"/>
      <c r="G8" s="59"/>
      <c r="H8" s="59"/>
      <c r="I8" s="59"/>
      <c r="J8" s="60"/>
      <c r="K8" s="69" t="s">
        <v>32</v>
      </c>
      <c r="L8" s="70"/>
      <c r="M8" s="70"/>
      <c r="N8" s="70"/>
      <c r="O8" s="70"/>
      <c r="P8" s="70"/>
      <c r="Q8" s="70"/>
      <c r="R8" s="70"/>
      <c r="S8" s="70"/>
      <c r="T8" s="70"/>
    </row>
    <row r="9" spans="1:20" ht="21.75" customHeight="1" x14ac:dyDescent="0.15">
      <c r="A9" s="57"/>
      <c r="B9" s="55" t="s">
        <v>19</v>
      </c>
      <c r="C9" s="58"/>
      <c r="D9" s="59"/>
      <c r="E9" s="59"/>
      <c r="F9" s="59"/>
      <c r="G9" s="59"/>
      <c r="H9" s="59"/>
      <c r="I9" s="59"/>
      <c r="J9" s="60"/>
      <c r="K9" s="71"/>
      <c r="L9" s="70"/>
      <c r="M9" s="70"/>
      <c r="N9" s="70"/>
      <c r="O9" s="70"/>
      <c r="P9" s="70"/>
      <c r="Q9" s="70"/>
      <c r="R9" s="70"/>
      <c r="S9" s="70"/>
      <c r="T9" s="70"/>
    </row>
    <row r="10" spans="1:20" ht="21.75" customHeight="1" x14ac:dyDescent="0.15">
      <c r="A10" s="57" t="s">
        <v>47</v>
      </c>
      <c r="B10" s="53" t="s">
        <v>51</v>
      </c>
      <c r="C10" s="58"/>
      <c r="D10" s="59"/>
      <c r="E10" s="59"/>
      <c r="F10" s="59"/>
      <c r="G10" s="59"/>
      <c r="H10" s="59"/>
      <c r="I10" s="59"/>
      <c r="J10" s="60"/>
      <c r="K10" s="71"/>
      <c r="L10" s="70"/>
      <c r="M10" s="70"/>
      <c r="N10" s="70"/>
      <c r="O10" s="70"/>
      <c r="P10" s="70"/>
      <c r="Q10" s="70"/>
      <c r="R10" s="70"/>
      <c r="S10" s="70"/>
      <c r="T10" s="70"/>
    </row>
    <row r="11" spans="1:20" ht="21.75" customHeight="1" x14ac:dyDescent="0.15">
      <c r="A11" s="57"/>
      <c r="B11" s="54" t="s">
        <v>20</v>
      </c>
      <c r="C11" s="58"/>
      <c r="D11" s="59"/>
      <c r="E11" s="59"/>
      <c r="F11" s="59"/>
      <c r="G11" s="59"/>
      <c r="H11" s="59"/>
      <c r="I11" s="59"/>
      <c r="J11" s="60"/>
      <c r="K11" s="71"/>
      <c r="L11" s="70"/>
      <c r="M11" s="70"/>
      <c r="N11" s="70"/>
      <c r="O11" s="70"/>
      <c r="P11" s="70"/>
      <c r="Q11" s="70"/>
      <c r="R11" s="70"/>
      <c r="S11" s="70"/>
      <c r="T11" s="70"/>
    </row>
    <row r="12" spans="1:20" ht="21.75" customHeight="1" x14ac:dyDescent="0.15">
      <c r="A12" s="57"/>
      <c r="B12" s="55" t="s">
        <v>21</v>
      </c>
      <c r="C12" s="92"/>
      <c r="D12" s="88"/>
      <c r="E12" s="51" t="s">
        <v>43</v>
      </c>
      <c r="F12" s="87"/>
      <c r="G12" s="88"/>
      <c r="H12" s="52" t="s">
        <v>44</v>
      </c>
      <c r="I12" s="87"/>
      <c r="J12" s="93"/>
      <c r="K12" s="71"/>
      <c r="L12" s="70"/>
      <c r="M12" s="70"/>
      <c r="N12" s="70"/>
      <c r="O12" s="70"/>
      <c r="P12" s="70"/>
      <c r="Q12" s="70"/>
      <c r="R12" s="70"/>
      <c r="S12" s="70"/>
      <c r="T12" s="70"/>
    </row>
    <row r="13" spans="1:20" ht="38.25" customHeight="1" thickBot="1" x14ac:dyDescent="0.2">
      <c r="A13" s="39"/>
      <c r="B13" s="39"/>
      <c r="C13" s="40"/>
      <c r="D13" s="40"/>
      <c r="E13" s="37"/>
      <c r="F13" s="37"/>
      <c r="G13" s="37"/>
      <c r="H13" s="37"/>
      <c r="I13" s="37"/>
      <c r="J13" s="37"/>
      <c r="K13" s="41"/>
      <c r="L13" s="41"/>
      <c r="M13" s="41"/>
      <c r="N13" s="41"/>
      <c r="O13" s="41"/>
      <c r="P13" s="41"/>
      <c r="Q13" s="41"/>
      <c r="R13" s="41"/>
      <c r="S13" s="41"/>
      <c r="T13" s="41"/>
    </row>
    <row r="14" spans="1:20" ht="38.25" customHeight="1" thickBot="1" x14ac:dyDescent="0.2">
      <c r="A14" s="81" t="s">
        <v>40</v>
      </c>
      <c r="B14" s="82"/>
      <c r="C14" s="89"/>
      <c r="D14" s="90"/>
      <c r="E14" s="90"/>
      <c r="F14" s="90"/>
      <c r="G14" s="90"/>
      <c r="H14" s="90"/>
      <c r="I14" s="90"/>
      <c r="J14" s="90"/>
      <c r="K14" s="90"/>
      <c r="L14" s="90"/>
      <c r="M14" s="90"/>
      <c r="N14" s="90"/>
      <c r="O14" s="90"/>
      <c r="P14" s="90"/>
      <c r="Q14" s="90"/>
      <c r="R14" s="90"/>
      <c r="S14" s="90"/>
      <c r="T14" s="91"/>
    </row>
    <row r="15" spans="1:20" ht="38.25" customHeight="1" thickBot="1" x14ac:dyDescent="0.2">
      <c r="A15" s="39"/>
      <c r="B15" s="39"/>
      <c r="C15" s="40"/>
      <c r="D15" s="40"/>
      <c r="E15" s="37"/>
      <c r="F15" s="37"/>
      <c r="G15" s="37"/>
      <c r="H15" s="37"/>
      <c r="I15" s="37"/>
      <c r="J15" s="37"/>
      <c r="K15" s="41"/>
      <c r="L15" s="41"/>
      <c r="M15" s="41"/>
      <c r="N15" s="41"/>
      <c r="O15" s="41"/>
      <c r="P15" s="41"/>
      <c r="Q15" s="41"/>
      <c r="R15" s="41"/>
      <c r="S15" s="41"/>
      <c r="T15" s="41"/>
    </row>
    <row r="16" spans="1:20" ht="38.25" customHeight="1" thickBot="1" x14ac:dyDescent="0.2">
      <c r="A16" s="81" t="s">
        <v>38</v>
      </c>
      <c r="B16" s="82"/>
      <c r="C16" s="89"/>
      <c r="D16" s="90"/>
      <c r="E16" s="90"/>
      <c r="F16" s="90"/>
      <c r="G16" s="90"/>
      <c r="H16" s="90"/>
      <c r="I16" s="90"/>
      <c r="J16" s="90"/>
      <c r="K16" s="90"/>
      <c r="L16" s="90"/>
      <c r="M16" s="90"/>
      <c r="N16" s="90"/>
      <c r="O16" s="90"/>
      <c r="P16" s="90"/>
      <c r="Q16" s="90"/>
      <c r="R16" s="90"/>
      <c r="S16" s="90"/>
      <c r="T16" s="91"/>
    </row>
    <row r="17" spans="1:20" ht="38.25" customHeight="1" thickBot="1" x14ac:dyDescent="0.2">
      <c r="A17" s="38"/>
      <c r="B17" s="38"/>
      <c r="C17" s="38"/>
      <c r="D17" s="38"/>
      <c r="E17" s="38"/>
      <c r="F17" s="38"/>
      <c r="G17" s="38"/>
      <c r="H17" s="38"/>
      <c r="I17" s="38"/>
      <c r="J17" s="38"/>
      <c r="K17" s="38"/>
      <c r="L17" s="38"/>
      <c r="M17" s="38"/>
      <c r="N17" s="38"/>
      <c r="O17" s="38"/>
      <c r="P17" s="38"/>
      <c r="Q17" s="38"/>
      <c r="R17" s="38"/>
      <c r="S17" s="38"/>
      <c r="T17" s="38"/>
    </row>
    <row r="18" spans="1:20" s="38" customFormat="1" ht="38.25" customHeight="1" thickBot="1" x14ac:dyDescent="0.2">
      <c r="A18" s="74" t="s">
        <v>39</v>
      </c>
      <c r="B18" s="75"/>
      <c r="C18" s="76"/>
      <c r="D18" s="77"/>
      <c r="E18" s="77"/>
      <c r="F18" s="77"/>
      <c r="G18" s="77"/>
      <c r="H18" s="77"/>
      <c r="I18" s="77"/>
      <c r="J18" s="77"/>
      <c r="K18" s="77"/>
      <c r="L18" s="77"/>
      <c r="M18" s="77"/>
      <c r="N18" s="77"/>
      <c r="O18" s="77"/>
      <c r="P18" s="77"/>
      <c r="Q18" s="77"/>
      <c r="R18" s="77"/>
      <c r="S18" s="77"/>
      <c r="T18" s="78"/>
    </row>
    <row r="19" spans="1:20" ht="43.5" customHeight="1" x14ac:dyDescent="0.15"/>
    <row r="20" spans="1:20" s="38" customFormat="1" ht="9" customHeight="1" x14ac:dyDescent="0.15">
      <c r="A20"/>
      <c r="B20"/>
      <c r="C20"/>
      <c r="D20"/>
      <c r="E20"/>
      <c r="F20"/>
      <c r="G20"/>
      <c r="H20"/>
      <c r="I20"/>
      <c r="J20"/>
      <c r="K20"/>
      <c r="L20"/>
      <c r="M20"/>
      <c r="N20"/>
      <c r="O20"/>
      <c r="P20"/>
      <c r="Q20"/>
      <c r="R20"/>
      <c r="S20"/>
      <c r="T20"/>
    </row>
    <row r="21" spans="1:20" ht="47.25" customHeight="1" x14ac:dyDescent="0.15"/>
  </sheetData>
  <sheetProtection formatCells="0"/>
  <mergeCells count="37">
    <mergeCell ref="A16:B16"/>
    <mergeCell ref="C16:T16"/>
    <mergeCell ref="K12:T12"/>
    <mergeCell ref="A10:A12"/>
    <mergeCell ref="C12:D12"/>
    <mergeCell ref="F12:G12"/>
    <mergeCell ref="I12:J12"/>
    <mergeCell ref="C14:T14"/>
    <mergeCell ref="C1:J1"/>
    <mergeCell ref="K1:T1"/>
    <mergeCell ref="K2:T2"/>
    <mergeCell ref="K3:T3"/>
    <mergeCell ref="A18:B18"/>
    <mergeCell ref="C18:T18"/>
    <mergeCell ref="K6:T6"/>
    <mergeCell ref="A5:A9"/>
    <mergeCell ref="A14:B14"/>
    <mergeCell ref="K11:T11"/>
    <mergeCell ref="E4:J4"/>
    <mergeCell ref="K4:T4"/>
    <mergeCell ref="D6:E6"/>
    <mergeCell ref="G6:H6"/>
    <mergeCell ref="K5:T5"/>
    <mergeCell ref="K7:T7"/>
    <mergeCell ref="K8:T8"/>
    <mergeCell ref="K9:T9"/>
    <mergeCell ref="K10:T10"/>
    <mergeCell ref="C10:J10"/>
    <mergeCell ref="C11:J11"/>
    <mergeCell ref="A2:B2"/>
    <mergeCell ref="A3:B3"/>
    <mergeCell ref="C7:J7"/>
    <mergeCell ref="C8:J8"/>
    <mergeCell ref="C9:J9"/>
    <mergeCell ref="A4:B4"/>
    <mergeCell ref="C5:J5"/>
    <mergeCell ref="C3:J3"/>
  </mergeCells>
  <phoneticPr fontId="3"/>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25"/>
  <sheetViews>
    <sheetView workbookViewId="0">
      <selection activeCell="B26" sqref="B26"/>
    </sheetView>
  </sheetViews>
  <sheetFormatPr defaultColWidth="3.125" defaultRowHeight="14.25" x14ac:dyDescent="0.15"/>
  <cols>
    <col min="1" max="2" width="3.125" style="30"/>
    <col min="3" max="3" width="3.5" style="30" bestFit="1" customWidth="1"/>
    <col min="4" max="29" width="3.125" style="30"/>
    <col min="30" max="35" width="10.625" style="30" customWidth="1"/>
    <col min="36" max="16384" width="3.125" style="30"/>
  </cols>
  <sheetData>
    <row r="1" spans="1:28" ht="31.5" customHeight="1" x14ac:dyDescent="0.15">
      <c r="A1" s="138" t="s">
        <v>35</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row>
    <row r="2" spans="1:28" ht="18.75" customHeight="1"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28" ht="18.75" customHeight="1" x14ac:dyDescent="0.15">
      <c r="A3" s="145" t="s">
        <v>11</v>
      </c>
      <c r="B3" s="146"/>
      <c r="C3" s="146"/>
      <c r="D3" s="146"/>
      <c r="E3" s="147"/>
      <c r="F3" s="20"/>
      <c r="G3" s="20"/>
      <c r="H3" s="20"/>
      <c r="I3" s="20"/>
      <c r="J3" s="20"/>
      <c r="K3" s="20"/>
      <c r="L3" s="20"/>
      <c r="M3" s="20"/>
      <c r="N3" s="20"/>
      <c r="O3" s="20"/>
      <c r="P3" s="20"/>
      <c r="Q3" s="20"/>
      <c r="R3" s="20"/>
      <c r="S3" s="20"/>
      <c r="T3" s="20"/>
      <c r="U3" s="20"/>
      <c r="V3" s="20"/>
      <c r="W3" s="20"/>
      <c r="X3" s="20"/>
      <c r="Y3" s="20"/>
      <c r="Z3" s="20"/>
      <c r="AA3" s="20"/>
      <c r="AB3" s="20"/>
    </row>
    <row r="4" spans="1:28" ht="50.25" customHeight="1" x14ac:dyDescent="0.15">
      <c r="A4" s="139"/>
      <c r="B4" s="140"/>
      <c r="C4" s="140"/>
      <c r="D4" s="140"/>
      <c r="E4" s="141"/>
    </row>
    <row r="5" spans="1:28" ht="34.5" customHeight="1" x14ac:dyDescent="0.15">
      <c r="A5" s="142"/>
      <c r="B5" s="143"/>
      <c r="C5" s="143"/>
      <c r="D5" s="143"/>
      <c r="E5" s="144"/>
      <c r="F5" s="31"/>
      <c r="G5" s="31"/>
      <c r="H5" s="31"/>
      <c r="R5" s="137" t="s">
        <v>5</v>
      </c>
      <c r="S5" s="137"/>
      <c r="T5" s="137"/>
      <c r="U5" s="137"/>
      <c r="V5" s="27" t="str">
        <f>IF(ISBLANK(入力用シート!$C$3),"",MID(入力用シート!$C$3,1,1))</f>
        <v/>
      </c>
      <c r="W5" s="27" t="str">
        <f>IF(ISBLANK(入力用シート!$C$3),"",MID(入力用シート!$C$3,2,1))</f>
        <v/>
      </c>
      <c r="X5" s="28" t="str">
        <f>IF(ISBLANK(入力用シート!$C$3),"",MID(入力用シート!$C$3,3,1))</f>
        <v/>
      </c>
      <c r="Y5" s="28" t="str">
        <f>IF(ISBLANK(入力用シート!$C$3),"",MID(入力用シート!$C$3,4,1))</f>
        <v/>
      </c>
      <c r="Z5" s="28" t="str">
        <f>IF(ISBLANK(入力用シート!$C$3),"",MID(入力用シート!$C$3,5,1))</f>
        <v/>
      </c>
      <c r="AA5" s="28" t="str">
        <f>IF(ISBLANK(入力用シート!$C$3),"",MID(入力用シート!$C$3,6,1))</f>
        <v/>
      </c>
      <c r="AB5" s="29" t="str">
        <f>IF(ISBLANK(入力用シート!$C$3),"",MID(入力用シート!$C$3,7,1))</f>
        <v/>
      </c>
    </row>
    <row r="6" spans="1:28" ht="30.75" customHeight="1" x14ac:dyDescent="0.15">
      <c r="A6" s="96"/>
      <c r="B6" s="97"/>
      <c r="C6" s="97"/>
      <c r="D6" s="97"/>
      <c r="E6" s="97"/>
      <c r="F6" s="97"/>
      <c r="G6" s="97"/>
      <c r="H6" s="97"/>
      <c r="I6" s="98"/>
      <c r="J6" s="110" t="s">
        <v>41</v>
      </c>
      <c r="K6" s="110"/>
      <c r="L6" s="110"/>
      <c r="M6" s="110"/>
      <c r="N6" s="110"/>
      <c r="O6" s="110"/>
      <c r="P6" s="154" t="s">
        <v>12</v>
      </c>
      <c r="Q6" s="155"/>
      <c r="R6" s="121" t="str">
        <f>CONCATENATE(入力用シート!D6,入力用シート!F6,入力用シート!G6)</f>
        <v>－</v>
      </c>
      <c r="S6" s="121"/>
      <c r="T6" s="121"/>
      <c r="U6" s="121"/>
      <c r="V6" s="121"/>
      <c r="W6" s="22" t="s">
        <v>8</v>
      </c>
      <c r="X6" s="94"/>
      <c r="Y6" s="94"/>
      <c r="Z6" s="94"/>
      <c r="AA6" s="94"/>
      <c r="AB6" s="95"/>
    </row>
    <row r="7" spans="1:28" ht="37.5" customHeight="1" x14ac:dyDescent="0.15">
      <c r="A7" s="156" t="str">
        <f>IF(ISBLANK(入力用シート!C2),"",入力用シート!C2)</f>
        <v/>
      </c>
      <c r="B7" s="157"/>
      <c r="C7" s="23" t="str">
        <f>IF(ISBLANK(入力用シート!D2),"",入力用シート!D2)</f>
        <v/>
      </c>
      <c r="D7" s="23" t="s">
        <v>25</v>
      </c>
      <c r="E7" s="23" t="str">
        <f>IF(ISBLANK(入力用シート!F2),"",入力用シート!F2)</f>
        <v/>
      </c>
      <c r="F7" s="23" t="s">
        <v>26</v>
      </c>
      <c r="G7" s="23" t="str">
        <f>IF(ISBLANK(入力用シート!H2),"",入力用シート!H2)</f>
        <v/>
      </c>
      <c r="H7" s="23" t="s">
        <v>27</v>
      </c>
      <c r="I7" s="24"/>
      <c r="J7" s="110"/>
      <c r="K7" s="110"/>
      <c r="L7" s="110"/>
      <c r="M7" s="110"/>
      <c r="N7" s="110"/>
      <c r="O7" s="110"/>
      <c r="P7" s="151" t="str">
        <f>IF(ISBLANK(入力用シート!C7),"",入力用シート!C7)</f>
        <v/>
      </c>
      <c r="Q7" s="152"/>
      <c r="R7" s="152"/>
      <c r="S7" s="152"/>
      <c r="T7" s="152"/>
      <c r="U7" s="152"/>
      <c r="V7" s="152"/>
      <c r="W7" s="152"/>
      <c r="X7" s="152"/>
      <c r="Y7" s="152"/>
      <c r="Z7" s="152"/>
      <c r="AA7" s="152"/>
      <c r="AB7" s="153"/>
    </row>
    <row r="8" spans="1:28" ht="37.5" customHeight="1" x14ac:dyDescent="0.15">
      <c r="A8" s="99"/>
      <c r="B8" s="100"/>
      <c r="C8" s="100"/>
      <c r="D8" s="100"/>
      <c r="E8" s="100"/>
      <c r="F8" s="100"/>
      <c r="G8" s="100"/>
      <c r="H8" s="100"/>
      <c r="I8" s="101"/>
      <c r="J8" s="110" t="s">
        <v>14</v>
      </c>
      <c r="K8" s="110"/>
      <c r="L8" s="110"/>
      <c r="M8" s="110"/>
      <c r="N8" s="110"/>
      <c r="O8" s="110"/>
      <c r="P8" s="148" t="str">
        <f>IF(ISBLANK(入力用シート!C5),"",入力用シート!C5)</f>
        <v/>
      </c>
      <c r="Q8" s="149"/>
      <c r="R8" s="149"/>
      <c r="S8" s="149"/>
      <c r="T8" s="149"/>
      <c r="U8" s="149"/>
      <c r="V8" s="149"/>
      <c r="W8" s="149"/>
      <c r="X8" s="149"/>
      <c r="Y8" s="149"/>
      <c r="Z8" s="149"/>
      <c r="AA8" s="149"/>
      <c r="AB8" s="150"/>
    </row>
    <row r="9" spans="1:28" ht="37.5" customHeight="1" x14ac:dyDescent="0.15">
      <c r="A9" s="99"/>
      <c r="B9" s="100"/>
      <c r="C9" s="100"/>
      <c r="D9" s="100"/>
      <c r="E9" s="100"/>
      <c r="F9" s="100"/>
      <c r="G9" s="100"/>
      <c r="H9" s="100"/>
      <c r="I9" s="101"/>
      <c r="J9" s="110" t="s">
        <v>6</v>
      </c>
      <c r="K9" s="110"/>
      <c r="L9" s="110"/>
      <c r="M9" s="110"/>
      <c r="N9" s="110"/>
      <c r="O9" s="110"/>
      <c r="P9" s="26" t="str">
        <f>IF(ISBLANK(入力用シート!$C$8),"",MID(入力用シート!$C$8,1,1))</f>
        <v/>
      </c>
      <c r="Q9" s="27" t="str">
        <f>IF(ISBLANK(入力用シート!$C$8),"",MID(入力用シート!$C$8,2,1))</f>
        <v/>
      </c>
      <c r="R9" s="28" t="str">
        <f>IF(ISBLANK(入力用シート!$C$8),"",MID(入力用シート!$C$8,3,1))</f>
        <v/>
      </c>
      <c r="S9" s="28" t="str">
        <f>IF(ISBLANK(入力用シート!$C$8),"",MID(入力用シート!$C$8,4,1))</f>
        <v/>
      </c>
      <c r="T9" s="28" t="str">
        <f>IF(ISBLANK(入力用シート!$C$8),"",MID(入力用シート!$C$8,5,1))</f>
        <v/>
      </c>
      <c r="U9" s="28" t="str">
        <f>IF(ISBLANK(入力用シート!$C$8),"",MID(入力用シート!$C$8,6,1))</f>
        <v/>
      </c>
      <c r="V9" s="28" t="str">
        <f>IF(ISBLANK(入力用シート!$C$8),"",MID(入力用シート!$C$8,7,1))</f>
        <v/>
      </c>
      <c r="W9" s="28" t="str">
        <f>IF(ISBLANK(入力用シート!$C$8),"",MID(入力用シート!$C$8,8,1))</f>
        <v/>
      </c>
      <c r="X9" s="28" t="str">
        <f>IF(ISBLANK(入力用シート!$C$8),"",MID(入力用シート!$C$8,9,1))</f>
        <v/>
      </c>
      <c r="Y9" s="28" t="str">
        <f>IF(ISBLANK(入力用シート!$C$8),"",MID(入力用シート!$C$8,10,1))</f>
        <v/>
      </c>
      <c r="Z9" s="28" t="str">
        <f>IF(ISBLANK(入力用シート!$C$8),"",MID(入力用シート!$C$8,11,1))</f>
        <v/>
      </c>
      <c r="AA9" s="28" t="str">
        <f>IF(ISBLANK(入力用シート!$C$8),"",MID(入力用シート!$C$8,12,1))</f>
        <v/>
      </c>
      <c r="AB9" s="29" t="str">
        <f>IF(ISBLANK(入力用シート!$C$8),"",MID(入力用シート!$C$8,13,1))</f>
        <v/>
      </c>
    </row>
    <row r="10" spans="1:28" ht="57" customHeight="1" x14ac:dyDescent="0.15">
      <c r="A10" s="102" t="s">
        <v>7</v>
      </c>
      <c r="B10" s="103"/>
      <c r="C10" s="103"/>
      <c r="D10" s="103"/>
      <c r="E10" s="103"/>
      <c r="F10" s="103"/>
      <c r="G10" s="103"/>
      <c r="H10" s="103"/>
      <c r="I10" s="104"/>
      <c r="J10" s="110" t="s">
        <v>0</v>
      </c>
      <c r="K10" s="110"/>
      <c r="L10" s="110"/>
      <c r="M10" s="110"/>
      <c r="N10" s="110"/>
      <c r="O10" s="110"/>
      <c r="P10" s="122" t="str">
        <f>IF(ISBLANK(入力用シート!C9),"",入力用シート!C9)</f>
        <v/>
      </c>
      <c r="Q10" s="123"/>
      <c r="R10" s="123"/>
      <c r="S10" s="123"/>
      <c r="T10" s="123"/>
      <c r="U10" s="123"/>
      <c r="V10" s="123"/>
      <c r="W10" s="123"/>
      <c r="X10" s="123"/>
      <c r="Y10" s="123"/>
      <c r="Z10" s="123"/>
      <c r="AA10" s="123"/>
      <c r="AB10" s="124"/>
    </row>
    <row r="11" spans="1:28" ht="33.75" customHeight="1" x14ac:dyDescent="0.15">
      <c r="A11" s="102"/>
      <c r="B11" s="103"/>
      <c r="C11" s="103"/>
      <c r="D11" s="103"/>
      <c r="E11" s="103"/>
      <c r="F11" s="103"/>
      <c r="G11" s="103"/>
      <c r="H11" s="103"/>
      <c r="I11" s="104"/>
      <c r="J11" s="112" t="s">
        <v>1</v>
      </c>
      <c r="K11" s="94"/>
      <c r="L11" s="94"/>
      <c r="M11" s="94"/>
      <c r="N11" s="94"/>
      <c r="O11" s="95"/>
      <c r="P11" s="119" t="s">
        <v>9</v>
      </c>
      <c r="Q11" s="120"/>
      <c r="R11" s="120"/>
      <c r="S11" s="121" t="str">
        <f>IF(ISBLANK(入力用シート!F12),"",CONCATENATE(入力用シート!C12,入力用シート!E12,入力用シート!F12,入力用シート!H12,入力用シート!I12))</f>
        <v/>
      </c>
      <c r="T11" s="121"/>
      <c r="U11" s="121"/>
      <c r="V11" s="121"/>
      <c r="W11" s="121"/>
      <c r="X11" s="121"/>
      <c r="Y11" s="121"/>
      <c r="Z11" s="121"/>
      <c r="AA11" s="22" t="s">
        <v>8</v>
      </c>
      <c r="AB11" s="33"/>
    </row>
    <row r="12" spans="1:28" ht="27.75" customHeight="1" x14ac:dyDescent="0.15">
      <c r="A12" s="102"/>
      <c r="B12" s="103"/>
      <c r="C12" s="103"/>
      <c r="D12" s="103"/>
      <c r="E12" s="103"/>
      <c r="F12" s="103"/>
      <c r="G12" s="103"/>
      <c r="H12" s="103"/>
      <c r="I12" s="104"/>
      <c r="J12" s="113"/>
      <c r="K12" s="114"/>
      <c r="L12" s="114"/>
      <c r="M12" s="114"/>
      <c r="N12" s="114"/>
      <c r="O12" s="115"/>
      <c r="P12" s="158" t="str">
        <f>IF(ISBLANK(入力用シート!C10),"",入力用シート!C10)</f>
        <v/>
      </c>
      <c r="Q12" s="159"/>
      <c r="R12" s="159"/>
      <c r="S12" s="159"/>
      <c r="T12" s="159"/>
      <c r="U12" s="159"/>
      <c r="V12" s="159"/>
      <c r="W12" s="159"/>
      <c r="X12" s="159"/>
      <c r="Y12" s="159"/>
      <c r="Z12" s="159"/>
      <c r="AA12" s="159"/>
      <c r="AB12" s="160"/>
    </row>
    <row r="13" spans="1:28" ht="27.75" customHeight="1" x14ac:dyDescent="0.15">
      <c r="A13" s="105"/>
      <c r="B13" s="106"/>
      <c r="C13" s="106"/>
      <c r="D13" s="106"/>
      <c r="E13" s="106"/>
      <c r="F13" s="106"/>
      <c r="G13" s="106"/>
      <c r="H13" s="106"/>
      <c r="I13" s="107"/>
      <c r="J13" s="116"/>
      <c r="K13" s="117"/>
      <c r="L13" s="117"/>
      <c r="M13" s="117"/>
      <c r="N13" s="117"/>
      <c r="O13" s="118"/>
      <c r="P13" s="111" t="str">
        <f>IF(ISBLANK(入力用シート!C11),"",入力用シート!C11)</f>
        <v/>
      </c>
      <c r="Q13" s="111"/>
      <c r="R13" s="111"/>
      <c r="S13" s="111"/>
      <c r="T13" s="111"/>
      <c r="U13" s="111"/>
      <c r="V13" s="111"/>
      <c r="W13" s="111"/>
      <c r="X13" s="111"/>
      <c r="Y13" s="111"/>
      <c r="Z13" s="111"/>
      <c r="AA13" s="111"/>
      <c r="AB13" s="111"/>
    </row>
    <row r="14" spans="1:28" x14ac:dyDescent="0.15">
      <c r="A14" s="96"/>
      <c r="B14" s="97"/>
      <c r="C14" s="97"/>
      <c r="D14" s="97"/>
      <c r="E14" s="97"/>
      <c r="F14" s="97"/>
      <c r="G14" s="97"/>
      <c r="H14" s="97"/>
      <c r="I14" s="97"/>
      <c r="J14" s="97"/>
      <c r="K14" s="97"/>
      <c r="L14" s="97"/>
      <c r="M14" s="97"/>
      <c r="N14" s="97"/>
      <c r="O14" s="97"/>
      <c r="P14" s="97"/>
      <c r="Q14" s="108"/>
      <c r="R14" s="108"/>
      <c r="S14" s="108"/>
      <c r="T14" s="108"/>
      <c r="U14" s="108"/>
      <c r="V14" s="108"/>
      <c r="W14" s="108"/>
      <c r="X14" s="108"/>
      <c r="Y14" s="108"/>
      <c r="Z14" s="108"/>
      <c r="AA14" s="108"/>
      <c r="AB14" s="109"/>
    </row>
    <row r="15" spans="1:28" ht="28.5" customHeight="1" x14ac:dyDescent="0.15">
      <c r="A15" s="34"/>
      <c r="B15" s="114" t="s">
        <v>34</v>
      </c>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25"/>
    </row>
    <row r="16" spans="1:28" ht="30.75" customHeight="1" x14ac:dyDescent="0.15">
      <c r="A16" s="161" t="s">
        <v>2</v>
      </c>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row>
    <row r="17" spans="1:35" ht="39.75" customHeight="1" x14ac:dyDescent="0.15">
      <c r="A17" s="110" t="s">
        <v>46</v>
      </c>
      <c r="B17" s="110"/>
      <c r="C17" s="110"/>
      <c r="D17" s="110"/>
      <c r="E17" s="110"/>
      <c r="F17" s="110"/>
      <c r="G17" s="110"/>
      <c r="H17" s="110"/>
      <c r="I17" s="110"/>
      <c r="J17" s="35"/>
      <c r="K17" s="131" t="str">
        <f>IF(ISBLANK(入力用シート!C4),"",入力用シート!C4)</f>
        <v/>
      </c>
      <c r="L17" s="131"/>
      <c r="M17" s="132" t="str">
        <f>IF(ISBLANK(入力用シート!D4),"",入力用シート!D4)</f>
        <v/>
      </c>
      <c r="N17" s="132"/>
      <c r="O17" s="129" t="s">
        <v>10</v>
      </c>
      <c r="P17" s="129"/>
      <c r="Q17" s="129"/>
      <c r="R17" s="129"/>
      <c r="S17" s="129"/>
      <c r="T17" s="129"/>
      <c r="U17" s="129"/>
      <c r="V17" s="129"/>
      <c r="W17" s="129"/>
      <c r="X17" s="129"/>
      <c r="Y17" s="129"/>
      <c r="Z17" s="129"/>
      <c r="AA17" s="129"/>
      <c r="AB17" s="130"/>
    </row>
    <row r="18" spans="1:35" ht="39.75" customHeight="1" x14ac:dyDescent="0.15">
      <c r="A18" s="133" t="s">
        <v>40</v>
      </c>
      <c r="B18" s="134"/>
      <c r="C18" s="134"/>
      <c r="D18" s="134"/>
      <c r="E18" s="134"/>
      <c r="F18" s="134"/>
      <c r="G18" s="134"/>
      <c r="H18" s="134"/>
      <c r="I18" s="135"/>
      <c r="J18" s="136" t="str">
        <f>IF(ISBLANK(入力用シート!C14),"",入力用シート!C14)</f>
        <v/>
      </c>
      <c r="K18" s="136"/>
      <c r="L18" s="136"/>
      <c r="M18" s="136"/>
      <c r="N18" s="136"/>
      <c r="O18" s="136"/>
      <c r="P18" s="136"/>
      <c r="Q18" s="136"/>
      <c r="R18" s="136"/>
      <c r="S18" s="136"/>
      <c r="T18" s="136"/>
      <c r="U18" s="136"/>
      <c r="V18" s="136"/>
      <c r="W18" s="136"/>
      <c r="X18" s="136"/>
      <c r="Y18" s="136"/>
      <c r="Z18" s="136"/>
      <c r="AA18" s="136"/>
      <c r="AB18" s="136"/>
    </row>
    <row r="19" spans="1:35" ht="39.75" customHeight="1" x14ac:dyDescent="0.15">
      <c r="A19" s="110" t="s">
        <v>38</v>
      </c>
      <c r="B19" s="110"/>
      <c r="C19" s="110"/>
      <c r="D19" s="110"/>
      <c r="E19" s="110"/>
      <c r="F19" s="110"/>
      <c r="G19" s="110"/>
      <c r="H19" s="110"/>
      <c r="I19" s="110"/>
      <c r="J19" s="136" t="str">
        <f>IF(ISBLANK(入力用シート!C16),"",入力用シート!C16)</f>
        <v/>
      </c>
      <c r="K19" s="136"/>
      <c r="L19" s="136"/>
      <c r="M19" s="136"/>
      <c r="N19" s="136"/>
      <c r="O19" s="136"/>
      <c r="P19" s="136"/>
      <c r="Q19" s="136"/>
      <c r="R19" s="136"/>
      <c r="S19" s="136"/>
      <c r="T19" s="136"/>
      <c r="U19" s="136"/>
      <c r="V19" s="136"/>
      <c r="W19" s="136"/>
      <c r="X19" s="136"/>
      <c r="Y19" s="136"/>
      <c r="Z19" s="136"/>
      <c r="AA19" s="136"/>
      <c r="AB19" s="136"/>
    </row>
    <row r="20" spans="1:35" ht="41.25" customHeight="1" x14ac:dyDescent="0.15">
      <c r="A20" s="110" t="s">
        <v>39</v>
      </c>
      <c r="B20" s="110"/>
      <c r="C20" s="110"/>
      <c r="D20" s="110"/>
      <c r="E20" s="110"/>
      <c r="F20" s="110"/>
      <c r="G20" s="110"/>
      <c r="H20" s="110"/>
      <c r="I20" s="110"/>
      <c r="J20" s="128" t="str">
        <f>IF(ISBLANK(入力用シート!C18),"",入力用シート!C18)</f>
        <v/>
      </c>
      <c r="K20" s="128"/>
      <c r="L20" s="128"/>
      <c r="M20" s="128"/>
      <c r="N20" s="128"/>
      <c r="O20" s="128"/>
      <c r="P20" s="128"/>
      <c r="Q20" s="128"/>
      <c r="R20" s="128"/>
      <c r="S20" s="128"/>
      <c r="T20" s="128"/>
      <c r="U20" s="128"/>
      <c r="V20" s="128"/>
      <c r="W20" s="128"/>
      <c r="X20" s="128"/>
      <c r="Y20" s="128"/>
      <c r="Z20" s="128"/>
      <c r="AA20" s="128"/>
      <c r="AB20" s="128"/>
    </row>
    <row r="21" spans="1:35" x14ac:dyDescent="0.15">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row>
    <row r="22" spans="1:35" ht="15.75" customHeight="1" x14ac:dyDescent="0.15">
      <c r="A22" s="100" t="s">
        <v>37</v>
      </c>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32"/>
    </row>
    <row r="23" spans="1:35" ht="33.75" customHeight="1" x14ac:dyDescent="0.15">
      <c r="A23" s="49">
        <v>1</v>
      </c>
      <c r="B23" s="125" t="s">
        <v>52</v>
      </c>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42"/>
    </row>
    <row r="24" spans="1:35" ht="33.75" customHeight="1" x14ac:dyDescent="0.15">
      <c r="A24" s="50">
        <v>2</v>
      </c>
      <c r="B24" s="125" t="s">
        <v>53</v>
      </c>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48"/>
      <c r="AE24" s="36"/>
      <c r="AF24" s="36"/>
      <c r="AG24" s="36"/>
      <c r="AH24" s="36"/>
      <c r="AI24" s="36"/>
    </row>
    <row r="25" spans="1:35" ht="17.25" customHeight="1" x14ac:dyDescent="0.15">
      <c r="A25" s="43">
        <v>3</v>
      </c>
      <c r="B25" s="126" t="s">
        <v>54</v>
      </c>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48"/>
      <c r="AE25" s="36"/>
      <c r="AF25" s="36"/>
      <c r="AG25" s="36"/>
      <c r="AH25" s="36"/>
      <c r="AI25" s="36"/>
    </row>
  </sheetData>
  <sheetProtection formatCells="0"/>
  <mergeCells count="43">
    <mergeCell ref="R5:U5"/>
    <mergeCell ref="A1:AB1"/>
    <mergeCell ref="A4:E5"/>
    <mergeCell ref="A3:E3"/>
    <mergeCell ref="A17:I17"/>
    <mergeCell ref="P8:AB8"/>
    <mergeCell ref="J6:O7"/>
    <mergeCell ref="J8:O8"/>
    <mergeCell ref="P7:AB7"/>
    <mergeCell ref="P6:Q6"/>
    <mergeCell ref="R6:V6"/>
    <mergeCell ref="A7:B7"/>
    <mergeCell ref="P12:AB12"/>
    <mergeCell ref="B15:AA15"/>
    <mergeCell ref="A16:AB16"/>
    <mergeCell ref="J9:O9"/>
    <mergeCell ref="O17:AB17"/>
    <mergeCell ref="K17:L17"/>
    <mergeCell ref="M17:N17"/>
    <mergeCell ref="B23:AB23"/>
    <mergeCell ref="A19:I19"/>
    <mergeCell ref="A18:I18"/>
    <mergeCell ref="J18:AB18"/>
    <mergeCell ref="J19:AB19"/>
    <mergeCell ref="B24:AB24"/>
    <mergeCell ref="B25:AB25"/>
    <mergeCell ref="A20:I20"/>
    <mergeCell ref="A22:AB22"/>
    <mergeCell ref="J20:AB20"/>
    <mergeCell ref="A21:AB21"/>
    <mergeCell ref="X6:AB6"/>
    <mergeCell ref="A6:I6"/>
    <mergeCell ref="A8:I9"/>
    <mergeCell ref="A11:I13"/>
    <mergeCell ref="Q14:AB14"/>
    <mergeCell ref="J10:O10"/>
    <mergeCell ref="P13:AB13"/>
    <mergeCell ref="A14:P14"/>
    <mergeCell ref="A10:I10"/>
    <mergeCell ref="J11:O13"/>
    <mergeCell ref="P11:R11"/>
    <mergeCell ref="S11:Z11"/>
    <mergeCell ref="P10:AB10"/>
  </mergeCells>
  <phoneticPr fontId="3"/>
  <pageMargins left="0.96" right="0.2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25"/>
  <sheetViews>
    <sheetView workbookViewId="0">
      <selection activeCell="B26" sqref="B26"/>
    </sheetView>
  </sheetViews>
  <sheetFormatPr defaultColWidth="3.125" defaultRowHeight="14.25" x14ac:dyDescent="0.15"/>
  <cols>
    <col min="1" max="2" width="3.125" style="1"/>
    <col min="3" max="3" width="3.5" style="1" bestFit="1" customWidth="1"/>
    <col min="4" max="16384" width="3.125" style="1"/>
  </cols>
  <sheetData>
    <row r="1" spans="1:28" ht="31.5" customHeight="1" x14ac:dyDescent="0.15">
      <c r="A1" s="138" t="s">
        <v>35</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row>
    <row r="2" spans="1:28" ht="18.75" customHeight="1"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28" ht="18.75" customHeight="1" x14ac:dyDescent="0.15">
      <c r="A3" s="145" t="s">
        <v>11</v>
      </c>
      <c r="B3" s="146"/>
      <c r="C3" s="146"/>
      <c r="D3" s="146"/>
      <c r="E3" s="147"/>
      <c r="F3" s="20"/>
      <c r="G3" s="20"/>
      <c r="H3" s="20"/>
      <c r="I3" s="20"/>
      <c r="J3" s="20"/>
      <c r="K3" s="20"/>
      <c r="L3" s="20"/>
      <c r="M3" s="20"/>
      <c r="N3" s="20"/>
      <c r="O3" s="20"/>
      <c r="P3" s="20"/>
      <c r="Q3" s="20"/>
      <c r="R3" s="20"/>
      <c r="S3" s="20"/>
      <c r="T3" s="20"/>
      <c r="U3" s="20"/>
      <c r="V3" s="20"/>
      <c r="W3" s="20"/>
      <c r="X3" s="20"/>
      <c r="Y3" s="20"/>
      <c r="Z3" s="20"/>
      <c r="AA3" s="20"/>
      <c r="AB3" s="20"/>
    </row>
    <row r="4" spans="1:28" ht="50.25" customHeight="1" x14ac:dyDescent="0.15">
      <c r="A4" s="168"/>
      <c r="B4" s="169"/>
      <c r="C4" s="169"/>
      <c r="D4" s="169"/>
      <c r="E4" s="170"/>
    </row>
    <row r="5" spans="1:28" ht="34.5" customHeight="1" x14ac:dyDescent="0.15">
      <c r="A5" s="171"/>
      <c r="B5" s="172"/>
      <c r="C5" s="172"/>
      <c r="D5" s="172"/>
      <c r="E5" s="173"/>
      <c r="F5" s="21"/>
      <c r="G5" s="21"/>
      <c r="H5" s="21"/>
      <c r="R5" s="174" t="s">
        <v>5</v>
      </c>
      <c r="S5" s="174"/>
      <c r="T5" s="174"/>
      <c r="U5" s="174"/>
      <c r="V5" s="11"/>
      <c r="W5" s="12"/>
      <c r="X5" s="12"/>
      <c r="Y5" s="12"/>
      <c r="Z5" s="12"/>
      <c r="AA5" s="12"/>
      <c r="AB5" s="13"/>
    </row>
    <row r="6" spans="1:28" ht="30.75" customHeight="1" x14ac:dyDescent="0.15">
      <c r="A6" s="96"/>
      <c r="B6" s="97"/>
      <c r="C6" s="97"/>
      <c r="D6" s="97"/>
      <c r="E6" s="97"/>
      <c r="F6" s="97"/>
      <c r="G6" s="97"/>
      <c r="H6" s="97"/>
      <c r="I6" s="98"/>
      <c r="J6" s="110" t="s">
        <v>13</v>
      </c>
      <c r="K6" s="110"/>
      <c r="L6" s="110"/>
      <c r="M6" s="110"/>
      <c r="N6" s="110"/>
      <c r="O6" s="110"/>
      <c r="P6" s="154" t="s">
        <v>12</v>
      </c>
      <c r="Q6" s="155"/>
      <c r="R6" s="121"/>
      <c r="S6" s="121"/>
      <c r="T6" s="121"/>
      <c r="U6" s="121"/>
      <c r="V6" s="121"/>
      <c r="W6" s="22" t="s">
        <v>8</v>
      </c>
      <c r="X6" s="94"/>
      <c r="Y6" s="94"/>
      <c r="Z6" s="94"/>
      <c r="AA6" s="94"/>
      <c r="AB6" s="95"/>
    </row>
    <row r="7" spans="1:28" ht="37.5" customHeight="1" x14ac:dyDescent="0.15">
      <c r="A7" s="156"/>
      <c r="B7" s="157"/>
      <c r="C7" s="23"/>
      <c r="D7" s="23" t="s">
        <v>22</v>
      </c>
      <c r="E7" s="23"/>
      <c r="F7" s="23" t="s">
        <v>26</v>
      </c>
      <c r="G7" s="23"/>
      <c r="H7" s="23" t="s">
        <v>23</v>
      </c>
      <c r="I7" s="24"/>
      <c r="J7" s="110"/>
      <c r="K7" s="110"/>
      <c r="L7" s="110"/>
      <c r="M7" s="110"/>
      <c r="N7" s="110"/>
      <c r="O7" s="110"/>
      <c r="P7" s="151"/>
      <c r="Q7" s="152"/>
      <c r="R7" s="152"/>
      <c r="S7" s="152"/>
      <c r="T7" s="152"/>
      <c r="U7" s="152"/>
      <c r="V7" s="152"/>
      <c r="W7" s="152"/>
      <c r="X7" s="152"/>
      <c r="Y7" s="152"/>
      <c r="Z7" s="152"/>
      <c r="AA7" s="152"/>
      <c r="AB7" s="153"/>
    </row>
    <row r="8" spans="1:28" ht="37.5" customHeight="1" x14ac:dyDescent="0.15">
      <c r="A8" s="162"/>
      <c r="B8" s="163"/>
      <c r="C8" s="163"/>
      <c r="D8" s="163"/>
      <c r="E8" s="163"/>
      <c r="F8" s="163"/>
      <c r="G8" s="163"/>
      <c r="H8" s="163"/>
      <c r="I8" s="164"/>
      <c r="J8" s="110" t="s">
        <v>14</v>
      </c>
      <c r="K8" s="110"/>
      <c r="L8" s="110"/>
      <c r="M8" s="110"/>
      <c r="N8" s="110"/>
      <c r="O8" s="110"/>
      <c r="P8" s="175"/>
      <c r="Q8" s="175"/>
      <c r="R8" s="175"/>
      <c r="S8" s="175"/>
      <c r="T8" s="175"/>
      <c r="U8" s="175"/>
      <c r="V8" s="175"/>
      <c r="W8" s="175"/>
      <c r="X8" s="175"/>
      <c r="Y8" s="175"/>
      <c r="Z8" s="175"/>
      <c r="AA8" s="175"/>
      <c r="AB8" s="175"/>
    </row>
    <row r="9" spans="1:28" ht="37.5" customHeight="1" x14ac:dyDescent="0.15">
      <c r="A9" s="162"/>
      <c r="B9" s="163"/>
      <c r="C9" s="163"/>
      <c r="D9" s="163"/>
      <c r="E9" s="163"/>
      <c r="F9" s="163"/>
      <c r="G9" s="163"/>
      <c r="H9" s="163"/>
      <c r="I9" s="164"/>
      <c r="J9" s="110" t="s">
        <v>6</v>
      </c>
      <c r="K9" s="110"/>
      <c r="L9" s="110"/>
      <c r="M9" s="110"/>
      <c r="N9" s="110"/>
      <c r="O9" s="110"/>
      <c r="P9" s="7"/>
      <c r="Q9" s="8"/>
      <c r="R9" s="9"/>
      <c r="S9" s="9"/>
      <c r="T9" s="9"/>
      <c r="U9" s="9"/>
      <c r="V9" s="9"/>
      <c r="W9" s="9"/>
      <c r="X9" s="9"/>
      <c r="Y9" s="9"/>
      <c r="Z9" s="9"/>
      <c r="AA9" s="9"/>
      <c r="AB9" s="10"/>
    </row>
    <row r="10" spans="1:28" ht="57" customHeight="1" x14ac:dyDescent="0.15">
      <c r="A10" s="102" t="s">
        <v>7</v>
      </c>
      <c r="B10" s="103"/>
      <c r="C10" s="103"/>
      <c r="D10" s="103"/>
      <c r="E10" s="103"/>
      <c r="F10" s="103"/>
      <c r="G10" s="103"/>
      <c r="H10" s="103"/>
      <c r="I10" s="104"/>
      <c r="J10" s="110" t="s">
        <v>0</v>
      </c>
      <c r="K10" s="110"/>
      <c r="L10" s="110"/>
      <c r="M10" s="110"/>
      <c r="N10" s="110"/>
      <c r="O10" s="110"/>
      <c r="P10" s="180"/>
      <c r="Q10" s="181"/>
      <c r="R10" s="181"/>
      <c r="S10" s="181"/>
      <c r="T10" s="181"/>
      <c r="U10" s="181"/>
      <c r="V10" s="181"/>
      <c r="W10" s="181"/>
      <c r="X10" s="181"/>
      <c r="Y10" s="181"/>
      <c r="Z10" s="181"/>
      <c r="AA10" s="181"/>
      <c r="AB10" s="182"/>
    </row>
    <row r="11" spans="1:28" ht="33.75" customHeight="1" x14ac:dyDescent="0.15">
      <c r="A11" s="102"/>
      <c r="B11" s="103"/>
      <c r="C11" s="103"/>
      <c r="D11" s="103"/>
      <c r="E11" s="103"/>
      <c r="F11" s="103"/>
      <c r="G11" s="103"/>
      <c r="H11" s="103"/>
      <c r="I11" s="104"/>
      <c r="J11" s="112" t="s">
        <v>1</v>
      </c>
      <c r="K11" s="94"/>
      <c r="L11" s="94"/>
      <c r="M11" s="94"/>
      <c r="N11" s="94"/>
      <c r="O11" s="95"/>
      <c r="P11" s="176" t="s">
        <v>9</v>
      </c>
      <c r="Q11" s="177"/>
      <c r="R11" s="177"/>
      <c r="S11" s="178"/>
      <c r="T11" s="178"/>
      <c r="U11" s="178"/>
      <c r="V11" s="178"/>
      <c r="W11" s="178"/>
      <c r="X11" s="178"/>
      <c r="Y11" s="178"/>
      <c r="Z11" s="178"/>
      <c r="AA11" s="5" t="s">
        <v>8</v>
      </c>
      <c r="AB11" s="6"/>
    </row>
    <row r="12" spans="1:28" ht="27.75" customHeight="1" x14ac:dyDescent="0.15">
      <c r="A12" s="102"/>
      <c r="B12" s="103"/>
      <c r="C12" s="103"/>
      <c r="D12" s="103"/>
      <c r="E12" s="103"/>
      <c r="F12" s="103"/>
      <c r="G12" s="103"/>
      <c r="H12" s="103"/>
      <c r="I12" s="104"/>
      <c r="J12" s="113"/>
      <c r="K12" s="114"/>
      <c r="L12" s="114"/>
      <c r="M12" s="114"/>
      <c r="N12" s="114"/>
      <c r="O12" s="115"/>
      <c r="P12" s="165"/>
      <c r="Q12" s="166"/>
      <c r="R12" s="166"/>
      <c r="S12" s="166"/>
      <c r="T12" s="166"/>
      <c r="U12" s="166"/>
      <c r="V12" s="166"/>
      <c r="W12" s="166"/>
      <c r="X12" s="166"/>
      <c r="Y12" s="166"/>
      <c r="Z12" s="166"/>
      <c r="AA12" s="166"/>
      <c r="AB12" s="167"/>
    </row>
    <row r="13" spans="1:28" ht="27.75" customHeight="1" x14ac:dyDescent="0.15">
      <c r="A13" s="105"/>
      <c r="B13" s="106"/>
      <c r="C13" s="106"/>
      <c r="D13" s="106"/>
      <c r="E13" s="106"/>
      <c r="F13" s="106"/>
      <c r="G13" s="106"/>
      <c r="H13" s="106"/>
      <c r="I13" s="107"/>
      <c r="J13" s="116"/>
      <c r="K13" s="117"/>
      <c r="L13" s="117"/>
      <c r="M13" s="117"/>
      <c r="N13" s="117"/>
      <c r="O13" s="118"/>
      <c r="P13" s="179"/>
      <c r="Q13" s="179"/>
      <c r="R13" s="179"/>
      <c r="S13" s="179"/>
      <c r="T13" s="179"/>
      <c r="U13" s="179"/>
      <c r="V13" s="179"/>
      <c r="W13" s="179"/>
      <c r="X13" s="179"/>
      <c r="Y13" s="179"/>
      <c r="Z13" s="179"/>
      <c r="AA13" s="179"/>
      <c r="AB13" s="179"/>
    </row>
    <row r="14" spans="1:28" x14ac:dyDescent="0.15">
      <c r="A14" s="96"/>
      <c r="B14" s="97"/>
      <c r="C14" s="97"/>
      <c r="D14" s="97"/>
      <c r="E14" s="97"/>
      <c r="F14" s="97"/>
      <c r="G14" s="97"/>
      <c r="H14" s="97"/>
      <c r="I14" s="97"/>
      <c r="J14" s="97"/>
      <c r="K14" s="97"/>
      <c r="L14" s="97"/>
      <c r="M14" s="97"/>
      <c r="N14" s="97"/>
      <c r="O14" s="97"/>
      <c r="P14" s="97"/>
      <c r="Q14" s="184"/>
      <c r="R14" s="184"/>
      <c r="S14" s="184"/>
      <c r="T14" s="184"/>
      <c r="U14" s="184"/>
      <c r="V14" s="184"/>
      <c r="W14" s="184"/>
      <c r="X14" s="184"/>
      <c r="Y14" s="184"/>
      <c r="Z14" s="184"/>
      <c r="AA14" s="184"/>
      <c r="AB14" s="185"/>
    </row>
    <row r="15" spans="1:28" ht="28.5" customHeight="1" x14ac:dyDescent="0.15">
      <c r="A15" s="3"/>
      <c r="B15" s="114" t="s">
        <v>36</v>
      </c>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25"/>
    </row>
    <row r="16" spans="1:28" ht="30.75" customHeight="1" x14ac:dyDescent="0.15">
      <c r="A16" s="161" t="s">
        <v>2</v>
      </c>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row>
    <row r="17" spans="1:35" ht="39.75" customHeight="1" x14ac:dyDescent="0.15">
      <c r="A17" s="110" t="s">
        <v>46</v>
      </c>
      <c r="B17" s="110"/>
      <c r="C17" s="110"/>
      <c r="D17" s="110"/>
      <c r="E17" s="110"/>
      <c r="F17" s="110"/>
      <c r="G17" s="110"/>
      <c r="H17" s="110"/>
      <c r="I17" s="110"/>
      <c r="J17" s="4"/>
      <c r="K17" s="183"/>
      <c r="L17" s="183"/>
      <c r="M17" s="132"/>
      <c r="N17" s="132"/>
      <c r="O17" s="129" t="s">
        <v>10</v>
      </c>
      <c r="P17" s="129"/>
      <c r="Q17" s="129"/>
      <c r="R17" s="129"/>
      <c r="S17" s="129"/>
      <c r="T17" s="129"/>
      <c r="U17" s="129"/>
      <c r="V17" s="129"/>
      <c r="W17" s="129"/>
      <c r="X17" s="129"/>
      <c r="Y17" s="129"/>
      <c r="Z17" s="129"/>
      <c r="AA17" s="129"/>
      <c r="AB17" s="130"/>
    </row>
    <row r="18" spans="1:35" ht="39.75" customHeight="1" x14ac:dyDescent="0.15">
      <c r="A18" s="133" t="s">
        <v>40</v>
      </c>
      <c r="B18" s="134"/>
      <c r="C18" s="134"/>
      <c r="D18" s="134"/>
      <c r="E18" s="134"/>
      <c r="F18" s="134"/>
      <c r="G18" s="134"/>
      <c r="H18" s="134"/>
      <c r="I18" s="135"/>
      <c r="J18" s="136"/>
      <c r="K18" s="136"/>
      <c r="L18" s="136"/>
      <c r="M18" s="136"/>
      <c r="N18" s="136"/>
      <c r="O18" s="136"/>
      <c r="P18" s="136"/>
      <c r="Q18" s="136"/>
      <c r="R18" s="136"/>
      <c r="S18" s="136"/>
      <c r="T18" s="136"/>
      <c r="U18" s="136"/>
      <c r="V18" s="136"/>
      <c r="W18" s="136"/>
      <c r="X18" s="136"/>
      <c r="Y18" s="136"/>
      <c r="Z18" s="136"/>
      <c r="AA18" s="136"/>
      <c r="AB18" s="136"/>
    </row>
    <row r="19" spans="1:35" ht="39.75" customHeight="1" x14ac:dyDescent="0.15">
      <c r="A19" s="110" t="s">
        <v>3</v>
      </c>
      <c r="B19" s="110"/>
      <c r="C19" s="110"/>
      <c r="D19" s="110"/>
      <c r="E19" s="110"/>
      <c r="F19" s="110"/>
      <c r="G19" s="110"/>
      <c r="H19" s="110"/>
      <c r="I19" s="110"/>
      <c r="J19" s="136"/>
      <c r="K19" s="136"/>
      <c r="L19" s="136"/>
      <c r="M19" s="136"/>
      <c r="N19" s="136"/>
      <c r="O19" s="136"/>
      <c r="P19" s="136"/>
      <c r="Q19" s="136"/>
      <c r="R19" s="136"/>
      <c r="S19" s="136"/>
      <c r="T19" s="136"/>
      <c r="U19" s="136"/>
      <c r="V19" s="136"/>
      <c r="W19" s="136"/>
      <c r="X19" s="136"/>
      <c r="Y19" s="136"/>
      <c r="Z19" s="136"/>
      <c r="AA19" s="136"/>
      <c r="AB19" s="136"/>
    </row>
    <row r="20" spans="1:35" ht="39.75" customHeight="1" x14ac:dyDescent="0.15">
      <c r="A20" s="110" t="s">
        <v>4</v>
      </c>
      <c r="B20" s="110"/>
      <c r="C20" s="110"/>
      <c r="D20" s="110"/>
      <c r="E20" s="110"/>
      <c r="F20" s="110"/>
      <c r="G20" s="110"/>
      <c r="H20" s="110"/>
      <c r="I20" s="110"/>
      <c r="J20" s="186"/>
      <c r="K20" s="186"/>
      <c r="L20" s="186"/>
      <c r="M20" s="186"/>
      <c r="N20" s="186"/>
      <c r="O20" s="186"/>
      <c r="P20" s="186"/>
      <c r="Q20" s="186"/>
      <c r="R20" s="186"/>
      <c r="S20" s="186"/>
      <c r="T20" s="186"/>
      <c r="U20" s="186"/>
      <c r="V20" s="186"/>
      <c r="W20" s="186"/>
      <c r="X20" s="186"/>
      <c r="Y20" s="186"/>
      <c r="Z20" s="186"/>
      <c r="AA20" s="186"/>
      <c r="AB20" s="186"/>
    </row>
    <row r="21" spans="1:35" ht="15.75" customHeight="1" x14ac:dyDescent="0.15">
      <c r="A21" s="187"/>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2"/>
    </row>
    <row r="22" spans="1:35" s="30" customFormat="1" ht="33.75" customHeight="1" x14ac:dyDescent="0.15">
      <c r="A22" s="100" t="s">
        <v>37</v>
      </c>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32"/>
    </row>
    <row r="23" spans="1:35" s="30" customFormat="1" ht="33.75" customHeight="1" x14ac:dyDescent="0.15">
      <c r="A23" s="49">
        <v>1</v>
      </c>
      <c r="B23" s="125" t="s">
        <v>52</v>
      </c>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48"/>
      <c r="AE23" s="36"/>
      <c r="AF23" s="36"/>
      <c r="AG23" s="36"/>
      <c r="AH23" s="36"/>
      <c r="AI23" s="36"/>
    </row>
    <row r="24" spans="1:35" s="30" customFormat="1" ht="33.75" customHeight="1" x14ac:dyDescent="0.15">
      <c r="A24" s="50">
        <v>2</v>
      </c>
      <c r="B24" s="125" t="s">
        <v>53</v>
      </c>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48"/>
      <c r="AE24" s="36"/>
      <c r="AF24" s="36"/>
      <c r="AG24" s="36"/>
      <c r="AH24" s="36"/>
      <c r="AI24" s="36"/>
    </row>
    <row r="25" spans="1:35" ht="18.75" customHeight="1" x14ac:dyDescent="0.15">
      <c r="A25" s="43">
        <v>3</v>
      </c>
      <c r="B25" s="126" t="s">
        <v>54</v>
      </c>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row>
  </sheetData>
  <sheetProtection selectLockedCells="1" selectUnlockedCells="1"/>
  <mergeCells count="43">
    <mergeCell ref="A18:I18"/>
    <mergeCell ref="J18:AB18"/>
    <mergeCell ref="B23:AB23"/>
    <mergeCell ref="B24:AB24"/>
    <mergeCell ref="A19:I19"/>
    <mergeCell ref="J19:AB19"/>
    <mergeCell ref="A20:I20"/>
    <mergeCell ref="J20:AB20"/>
    <mergeCell ref="A22:AB22"/>
    <mergeCell ref="A21:AB21"/>
    <mergeCell ref="A14:P14"/>
    <mergeCell ref="A16:AB16"/>
    <mergeCell ref="A17:I17"/>
    <mergeCell ref="K17:L17"/>
    <mergeCell ref="M17:N17"/>
    <mergeCell ref="O17:AB17"/>
    <mergeCell ref="Q14:AB14"/>
    <mergeCell ref="B25:AB25"/>
    <mergeCell ref="A1:AB1"/>
    <mergeCell ref="A3:E3"/>
    <mergeCell ref="A4:E5"/>
    <mergeCell ref="R5:U5"/>
    <mergeCell ref="J6:O7"/>
    <mergeCell ref="P6:Q6"/>
    <mergeCell ref="R6:V6"/>
    <mergeCell ref="A7:B7"/>
    <mergeCell ref="P7:AB7"/>
    <mergeCell ref="B15:AA15"/>
    <mergeCell ref="J8:O8"/>
    <mergeCell ref="P8:AB8"/>
    <mergeCell ref="J9:O9"/>
    <mergeCell ref="A10:I10"/>
    <mergeCell ref="J10:O10"/>
    <mergeCell ref="A6:I6"/>
    <mergeCell ref="X6:AB6"/>
    <mergeCell ref="A8:I9"/>
    <mergeCell ref="A11:I13"/>
    <mergeCell ref="P12:AB12"/>
    <mergeCell ref="J11:O13"/>
    <mergeCell ref="P11:R11"/>
    <mergeCell ref="S11:Z11"/>
    <mergeCell ref="P13:AB13"/>
    <mergeCell ref="P10:AB10"/>
  </mergeCells>
  <phoneticPr fontId="3"/>
  <pageMargins left="0.96" right="0.27" top="0.75" bottom="0.6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入力用シート</vt:lpstr>
      <vt:lpstr>印刷用シート</vt:lpstr>
      <vt:lpstr>直筆用様式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2021-12-08T00:26:32Z</cp:lastPrinted>
  <dcterms:created xsi:type="dcterms:W3CDTF">2018-11-20T08:04:25Z</dcterms:created>
  <dcterms:modified xsi:type="dcterms:W3CDTF">2021-12-09T00:45:52Z</dcterms:modified>
</cp:coreProperties>
</file>